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backupFile="1"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G:\Home\AnRo\WiPl\2027\"/>
    </mc:Choice>
  </mc:AlternateContent>
  <xr:revisionPtr revIDLastSave="0" documentId="13_ncr:1_{CF563F8E-F698-4EBB-BE7B-703AE4739147}" xr6:coauthVersionLast="36" xr6:coauthVersionMax="36" xr10:uidLastSave="{00000000-0000-0000-0000-000000000000}"/>
  <workbookProtection workbookAlgorithmName="SHA-512" workbookHashValue="uI826gMdQcjDHxFTG5vaa1X7hE/kP410sauBtjVxGNrCJ2qhPM2sl+lGDSyiclsShcHgJ1Y/vyP8P0GslYyxMw==" workbookSaltValue="t8kUt9wRrG0/jeTrd16xtA==" workbookSpinCount="100000" lockStructure="1"/>
  <bookViews>
    <workbookView xWindow="0" yWindow="0" windowWidth="28800" windowHeight="10485" xr2:uid="{00000000-000D-0000-FFFF-FFFF00000000}"/>
  </bookViews>
  <sheets>
    <sheet name="Formular" sheetId="2" r:id="rId1"/>
    <sheet name="Auswahlfelder" sheetId="4" state="hidden" r:id="rId2"/>
    <sheet name="Einrichtung" sheetId="5" state="hidden" r:id="rId3"/>
  </sheets>
  <definedNames>
    <definedName name="_FilterDatabase" localSheetId="2" hidden="1">#REF!</definedName>
    <definedName name="_FilterDatabase" hidden="1">#REF!</definedName>
    <definedName name="_xlnm._FilterDatabase" hidden="1">#REF!</definedName>
    <definedName name="_xlnm.Print_Area" localSheetId="2">Einrichtung!$A$1:$A$98</definedName>
    <definedName name="Länderanteil" localSheetId="2">#REF!</definedName>
    <definedName name="Print_Area" localSheetId="2">Einrichtung!$A$1:$A$98</definedName>
    <definedName name="Print_Titles" localSheetId="2">Einrichtung!#REF!</definedName>
    <definedName name="Sitzlandanteil" localSheetId="2">#REF!</definedName>
  </definedNames>
  <calcPr calcId="191029"/>
</workbook>
</file>

<file path=xl/calcChain.xml><?xml version="1.0" encoding="utf-8"?>
<calcChain xmlns="http://schemas.openxmlformats.org/spreadsheetml/2006/main">
  <c r="D54" i="2" l="1"/>
  <c r="C19" i="2" l="1"/>
  <c r="B19" i="2"/>
  <c r="C7" i="2" l="1"/>
  <c r="B7" i="2"/>
  <c r="D7" i="2" l="1"/>
  <c r="E4" i="4" l="1"/>
  <c r="E5" i="4"/>
  <c r="E6" i="4"/>
  <c r="E3" i="4"/>
  <c r="B15" i="2" l="1"/>
  <c r="C48" i="2" l="1"/>
  <c r="D48" i="2"/>
  <c r="B48" i="2"/>
  <c r="C36" i="2"/>
  <c r="D36" i="2"/>
  <c r="B36" i="2"/>
  <c r="C29" i="2"/>
  <c r="D29" i="2"/>
  <c r="B29" i="2"/>
  <c r="C15" i="2"/>
  <c r="C11" i="2"/>
  <c r="B11" i="2"/>
  <c r="B37" i="2" l="1"/>
  <c r="B49" i="2" s="1"/>
  <c r="C37" i="2"/>
  <c r="C49" i="2" s="1"/>
  <c r="D37" i="2"/>
  <c r="B14" i="2"/>
  <c r="D49" i="2" l="1"/>
  <c r="D52" i="2" s="1"/>
  <c r="B22" i="2"/>
  <c r="B58" i="2" s="1"/>
  <c r="B18" i="2"/>
  <c r="C14" i="2"/>
  <c r="D58" i="2" l="1"/>
  <c r="C22" i="2"/>
  <c r="C58" i="2" s="1"/>
  <c r="C18" i="2"/>
  <c r="E7" i="2"/>
</calcChain>
</file>

<file path=xl/sharedStrings.xml><?xml version="1.0" encoding="utf-8"?>
<sst xmlns="http://schemas.openxmlformats.org/spreadsheetml/2006/main" count="197" uniqueCount="190">
  <si>
    <t>Einrichtung:</t>
  </si>
  <si>
    <t>Sitzland:</t>
  </si>
  <si>
    <t>Bundesressort:</t>
  </si>
  <si>
    <t>1.3 Zuführung zu einer Rücklage (z.B. Drittmittel)</t>
  </si>
  <si>
    <t>1.4 Summe Betriebsausgaben</t>
  </si>
  <si>
    <t>1.5 Baumaßnahmen</t>
  </si>
  <si>
    <t>1.6 Grundstücks-/Gebäudeerwerb</t>
  </si>
  <si>
    <t>1.9 Zuführung zu einer Rücklage (z.B. Drittmittel)</t>
  </si>
  <si>
    <t>1.10 Summe Investitionsausgaben</t>
  </si>
  <si>
    <t>2.2 weitere Projektförderung, Forschungsaufträge</t>
  </si>
  <si>
    <t>2.4 EFRE-Zuschüsse</t>
  </si>
  <si>
    <t>2.6 Entnahme aus einer Rücklage (z.B. Drittmittel)</t>
  </si>
  <si>
    <t>2.8 institutionelle Finanzierung außerhalb AV-WGL</t>
  </si>
  <si>
    <t>2.9 Summe Einnahmen</t>
  </si>
  <si>
    <t>Zusammenfassende Anmeldung des Zuwendungsbedarfs</t>
  </si>
  <si>
    <t xml:space="preserve">Übersicht zum Programmbudget </t>
  </si>
  <si>
    <t>Bund-Länder-Finanzierungsschlüssel:</t>
  </si>
  <si>
    <t>Zuwendungsbedarf insgesamt</t>
  </si>
  <si>
    <t>1.7 allgemeine Investitionen</t>
  </si>
  <si>
    <t>2.3 allgemeine eigene Einnahmen</t>
  </si>
  <si>
    <t>1.1 laufender Betrieb</t>
  </si>
  <si>
    <t xml:space="preserve">       1.8.1 darunter für Bauinvestitionen i.S. § 5 AV-WGL</t>
  </si>
  <si>
    <t>1.11 Summe Ausgaben einschl. DFG-Abgabe</t>
  </si>
  <si>
    <t>Sitzland</t>
  </si>
  <si>
    <t>bitte auswählen</t>
  </si>
  <si>
    <t>Bundesressort</t>
  </si>
  <si>
    <t>AA</t>
  </si>
  <si>
    <t>BMG</t>
  </si>
  <si>
    <t>BKM</t>
  </si>
  <si>
    <t>BMAS</t>
  </si>
  <si>
    <t>davon: Betrieb</t>
  </si>
  <si>
    <t>1. Ausgaben</t>
  </si>
  <si>
    <t>2. Einnahmen (ohne Zuschuss nach AV-WGL)</t>
  </si>
  <si>
    <r>
      <t>3. Zuwendung nach AV-WGL</t>
    </r>
    <r>
      <rPr>
        <sz val="9"/>
        <rFont val="Arial"/>
        <family val="2"/>
      </rPr>
      <t xml:space="preserve"> </t>
    </r>
    <r>
      <rPr>
        <i/>
        <sz val="8"/>
        <rFont val="Arial"/>
        <family val="2"/>
      </rPr>
      <t>(einschl. DFG-Abgabe)</t>
    </r>
  </si>
  <si>
    <t>Kernhaushalt</t>
  </si>
  <si>
    <t>2.1 Leibniz-Wettbewerb, Leibniz-Strategiefonds</t>
  </si>
  <si>
    <t>Wettbewerbsabgabe</t>
  </si>
  <si>
    <t xml:space="preserve">          Investitionen</t>
  </si>
  <si>
    <t>davon:     Betrieb</t>
  </si>
  <si>
    <t xml:space="preserve">              Investitionen</t>
  </si>
  <si>
    <t>Aufteilung des Zuwendungsbedarfs:  Bund</t>
  </si>
  <si>
    <t xml:space="preserve">                                                            Länder</t>
  </si>
  <si>
    <t>Veränderung
      €              %</t>
  </si>
  <si>
    <t xml:space="preserve">spezifische Sondertatbestände </t>
  </si>
  <si>
    <t>Zuwendungsbedarf laufende Maßnahmen</t>
  </si>
  <si>
    <t>Zuwendungsbedarf Bauinvestitionen i.S. § 5 AV-WGL</t>
  </si>
  <si>
    <t>GESIS - Leibniz-Institut für Sozialwissenschaften e.V. , Mannheim</t>
  </si>
  <si>
    <t>Baden-Württemberg</t>
  </si>
  <si>
    <t>Bayern</t>
  </si>
  <si>
    <t>Berlin</t>
  </si>
  <si>
    <t>Brandenburg</t>
  </si>
  <si>
    <t>Bremen</t>
  </si>
  <si>
    <t>Hamburg</t>
  </si>
  <si>
    <t>Hessen</t>
  </si>
  <si>
    <t>Mecklenburg-Vorpommern</t>
  </si>
  <si>
    <t>Niedersachsen</t>
  </si>
  <si>
    <t>Nordrhein-Westfalen</t>
  </si>
  <si>
    <t>Rheinland-Pfalz</t>
  </si>
  <si>
    <t>Saarland</t>
  </si>
  <si>
    <t>Sachsen</t>
  </si>
  <si>
    <t>Sachsen-Anhalt</t>
  </si>
  <si>
    <t>Schleswig-Holstein</t>
  </si>
  <si>
    <t>Thüringen</t>
  </si>
  <si>
    <t>Bund-Länder-Finanzierungschlüssel</t>
  </si>
  <si>
    <t>Plausibilitätsprüfung: Zuw./Ausg./Einn. (Sollwert = 0)</t>
  </si>
  <si>
    <t>BIPS - Leibniz-Institut für Präventionsforschung und Epidemiologie - BIPS GmbH, Bremen</t>
  </si>
  <si>
    <t>DIW - Deutsches Institut für Wirtschaftsforschung, DIW Berlin (Institut für Konjunkturforschung)</t>
  </si>
  <si>
    <t>DIfE - Deutsches Institut für Ernährungsforschung Potsdam-Rehbrücke, Bergholz-Rehbrücke</t>
  </si>
  <si>
    <t>DM - Deutsches Museum von Meisterwerken der Naturwissenschaft und Technik, München</t>
  </si>
  <si>
    <t>DPZ - Deutsches Primatenzentrum GmbH - Leibniz-Institut für Primatenforschung, Göttingen</t>
  </si>
  <si>
    <t>DRFZ - Deutsches Rheuma-Forschungszentrum Berlin</t>
  </si>
  <si>
    <t>DSMZ - Leibniz-Institut DSMZ - Deutsche Sammlung von Mikroorganismen und Zellkulturen GmbH, Braunschweig</t>
  </si>
  <si>
    <t>DWI - Leibniz-Institut für Interaktive Materialien e.V., Aachen</t>
  </si>
  <si>
    <t>FIZ KA - FIZ Karlsruhe - Leibniz-Institut für Informationsinfrastruktur GmbH, Eggenstein-Leopoldshafen</t>
  </si>
  <si>
    <t>GNM - Germanisches Nationalmuseum, Nürnberg</t>
  </si>
  <si>
    <t>HI - Herder-Institut für historische Ostmitteleuropaforschung - Institut der Leibniz-Gemeinschaft, Marburg</t>
  </si>
  <si>
    <t>HKI - Leibniz-Institut für Naturstoff-Forschung und Infektionsbiologie e.V. - Hans-Knöll-Institut -, Jena</t>
  </si>
  <si>
    <t>IEG - Leibniz-Institut für Europäische Geschichte, Mainz</t>
  </si>
  <si>
    <t>IfL - Leibniz-Institut für Länderkunde e.V., Leipzig</t>
  </si>
  <si>
    <t>Ifo - ifo Institut - Leibniz-Institut für Wirtschaftsforschung an der Universität München e.V.</t>
  </si>
  <si>
    <t>INM - Leibniz-Institut für Neue Materialien gGmbH, Saarbrücken</t>
  </si>
  <si>
    <t>INP - Leibniz-Institut für Plasmaforschung und Technologie e.V., Greifswald</t>
  </si>
  <si>
    <t>IOM - Leibniz-Institut für Oberflächenmodifizierung e.V., Leipzig</t>
  </si>
  <si>
    <t>IÖR - Leibniz-Institut für ökologische Raumentwicklung e.V., Dresden</t>
  </si>
  <si>
    <t>IPF - Leibniz-Institut für Polymerforschung Dresden e.V.</t>
  </si>
  <si>
    <t>IPHT - Leibniz-Institut für Photonische Technologien e.V., Jena</t>
  </si>
  <si>
    <t>ISAS - Leibniz-Institut für Analytische Wissenschaften - ISAS - e.V., Dortmund</t>
  </si>
  <si>
    <t>IWM - Leibniz-Institut für Wissensmedien, Tübingen</t>
  </si>
  <si>
    <t>LIKAT - Leibniz-Institut für Katalyse e.V. an der Universität Rostock</t>
  </si>
  <si>
    <t>LZI - Schloss Dagstuhl - Leibniz Zentrum für Informatik GmbH, Wadern</t>
  </si>
  <si>
    <t>MFO - Mathematisches Forschungsinstitut Oberwolfach gGmbH</t>
  </si>
  <si>
    <t>PIK - Potsdam-Institut für Klimafolgenforschung e.V., Potsdam</t>
  </si>
  <si>
    <t>SOEP - Abteilung Sozioökonomisches Panel am Deutschen Institut für Wirtschaftsforschung, Berlin</t>
  </si>
  <si>
    <t>TROPOS - Leibniz-Institut für Troposphärenforschung e.V., Leipzig</t>
  </si>
  <si>
    <t>WIAS - Weierstraß-Institut für Angewandte Analysis und Stochastik, Leibniz-Institut im Forschungsverbund Berlin e.V., Berlin</t>
  </si>
  <si>
    <t>2/3 : 1/3</t>
  </si>
  <si>
    <t>DIE - Deutsches Institut für Erwachsenenbildung - Leibniz-Zentrum für Lebenslanges Lernen e.V., Bonn</t>
  </si>
  <si>
    <t>MBI - Max-Born-Institut für Nichtlineare Optik und Kurzzeitspektroskopie, Berlin</t>
  </si>
  <si>
    <t>RWI - RWI - Leibniz-Institut für Wirtschaftsforschung e.V., Essen</t>
  </si>
  <si>
    <t>IAP - Leibniz-Institut für Atmosphärenphysik e.V. an der Universität Rostock, Kühlungsborn</t>
  </si>
  <si>
    <t>IPN - Leibniz-Institut für die Pädagogik der Naturwissenschaften und Mathematik, Kiel</t>
  </si>
  <si>
    <t>IWT - Leibniz-Institut für Werkstofforientierte Technologien - IWT, Bremen</t>
  </si>
  <si>
    <t xml:space="preserve">FZB - Forschungszentrum Borstel, Leibniz Lungenzentrum, Borstel </t>
  </si>
  <si>
    <t>LIF-SAFE - Leibniz-Institut für Finanzmarktforschung SAFE, Frankfurt/M.</t>
  </si>
  <si>
    <t>BNITM - Bernhard-Nocht-Institut für Tropenmedizin, Hamburg</t>
  </si>
  <si>
    <t>DIPF - DIPF | Leibniz-Institut für Bildungsforschung und Bildungsinformation, Frankfurt (Main)</t>
  </si>
  <si>
    <t>HBI - Leibniz-Institut für Medienforschung | Hans-Bredow-Institut (HBI), Hamburg</t>
  </si>
  <si>
    <t xml:space="preserve">ZEW - ZEW - Leibniz-Zentrum für Europäische Wirtschaftsforschung GmbH Mannheim </t>
  </si>
  <si>
    <t xml:space="preserve">       2.5.1 darunter für Bauinvestitionen i.S. § 5 AV-WGL</t>
  </si>
  <si>
    <t>3.1 darunter DFG-Abgabe</t>
  </si>
  <si>
    <r>
      <t xml:space="preserve">3.2 darunter bilateral finanzierte große Baumaßnahmen </t>
    </r>
    <r>
      <rPr>
        <i/>
        <sz val="9"/>
        <rFont val="Arial"/>
        <family val="2"/>
      </rPr>
      <t>(vorl. Ist)</t>
    </r>
  </si>
  <si>
    <r>
      <t xml:space="preserve">2.5 Verwendung überjährig verfügbarer Mittel
</t>
    </r>
    <r>
      <rPr>
        <sz val="8"/>
        <rFont val="Arial"/>
        <family val="2"/>
      </rPr>
      <t>(z.B. Selbstbewirtschaftungsmittel)</t>
    </r>
  </si>
  <si>
    <r>
      <t xml:space="preserve">1.2 Bildung überjährig verfügbarer Mittel - Betrieb - 
</t>
    </r>
    <r>
      <rPr>
        <sz val="8"/>
        <rFont val="Arial"/>
        <family val="2"/>
      </rPr>
      <t>(z.B. Selbstbewirtschaftungsmittel)</t>
    </r>
  </si>
  <si>
    <r>
      <t xml:space="preserve">1.8 Bildung überjährig verfügbarer Mittel - Invest -
</t>
    </r>
    <r>
      <rPr>
        <sz val="8"/>
        <rFont val="Arial"/>
        <family val="2"/>
      </rPr>
      <t>(z.B. Selbstbewirtschaftungsmittel)</t>
    </r>
  </si>
  <si>
    <r>
      <t xml:space="preserve">2.7 institutionelle Sonderfinanzierung des Bundes/Sitzlandes 
     </t>
    </r>
    <r>
      <rPr>
        <i/>
        <sz val="8"/>
        <rFont val="Arial"/>
        <family val="2"/>
      </rPr>
      <t>(Gegenstand, Höhe und Zuwendungsgeber laut Anlage)</t>
    </r>
  </si>
  <si>
    <t>LIfBi - Leibniz-Institut für Bildungsverläufe e.V., Bamberg</t>
  </si>
  <si>
    <t>IOS - Leibniz-Institut für Ost- und Südosteuropaforschung, Regensburg</t>
  </si>
  <si>
    <t>IDS - Leibniz-Institut für Deutsche Sprache (IDS), Mannheim</t>
  </si>
  <si>
    <t>DSM - Deutsches Schifffahrtsmuseum /Leibniz-Institut für Maritime Geschichte, Bremerhaven</t>
  </si>
  <si>
    <t>LIR - Leibniz-Institut für Resilienzforschung (LIR) gGmbH, Mainz</t>
  </si>
  <si>
    <t>SGN - Senckenberg Gesellschaft für Naturforschung, Frankfurt (Main)</t>
  </si>
  <si>
    <t>FBH - Ferdinand-Braun-Institut gGmbH, Leibniz-Institut für Höchstfrequenztechnik, Berlin</t>
  </si>
  <si>
    <t xml:space="preserve">                                                                         davon: Betrieb</t>
  </si>
  <si>
    <t>Aufteilung des Zuwendungsbedarfs:   Bund</t>
  </si>
  <si>
    <r>
      <t xml:space="preserve">GEI - Leibniz-Institut für Bildungsmedien </t>
    </r>
    <r>
      <rPr>
        <sz val="9"/>
        <color indexed="8"/>
        <rFont val="Calibri"/>
        <family val="2"/>
      </rPr>
      <t>│</t>
    </r>
    <r>
      <rPr>
        <sz val="9"/>
        <color indexed="8"/>
        <rFont val="Arial"/>
        <family val="2"/>
      </rPr>
      <t>Georg-Eckert-Institut, Braunschweig</t>
    </r>
  </si>
  <si>
    <t>LIV - Leibniz-Institut für Virologie, Hamburg</t>
  </si>
  <si>
    <t xml:space="preserve">IVW - Leibniz-Institut für Verbundwerkstoffe GmbH, Kaiserslautern </t>
  </si>
  <si>
    <t>LIT - Leibniz-Institut für Immuntherapie, Regensburg</t>
  </si>
  <si>
    <t>LIB - Leibniz-Institut zur Analyse des Biodiversitätswandels, Bonn</t>
  </si>
  <si>
    <t>BMWK</t>
  </si>
  <si>
    <t>BMWSB</t>
  </si>
  <si>
    <t xml:space="preserve">                                                                                   Investitionen</t>
  </si>
  <si>
    <t xml:space="preserve">                                                              Land</t>
  </si>
  <si>
    <r>
      <t xml:space="preserve">                     multilateral finanzierte Maßnahmen </t>
    </r>
    <r>
      <rPr>
        <i/>
        <sz val="9"/>
        <rFont val="Arial"/>
        <family val="2"/>
      </rPr>
      <t>(vorl. Ist)</t>
    </r>
  </si>
  <si>
    <t xml:space="preserve">                                 darunter:  - Selbstbewirtschaftungsmittel des Bundes und äquivalente Ländermittel</t>
  </si>
  <si>
    <t xml:space="preserve">                                                  - gebundener Kassenbestand</t>
  </si>
  <si>
    <t xml:space="preserve">                                                  - weitere überjährig verfügbare Mittel </t>
  </si>
  <si>
    <t>IUF - IUF - Leibniz-Institut für umweltmedizinische Forschung GmbH, Düsseldorf</t>
  </si>
  <si>
    <t>PRIF - Leibniz-Institut für Friedens- und Konfliktforschung, Frankfurt/Main</t>
  </si>
  <si>
    <t>LEIZA - Leibniz-Zentrums für Archäologie, Mainz</t>
  </si>
  <si>
    <t>2026
€</t>
  </si>
  <si>
    <t>2026 (Soll)
€</t>
  </si>
  <si>
    <t>Haushaltsaufstellung für 2027</t>
  </si>
  <si>
    <t>2027
€</t>
  </si>
  <si>
    <t>2027 (Soll)
€</t>
  </si>
  <si>
    <t>2025 (vorl. Ist)
€</t>
  </si>
  <si>
    <t xml:space="preserve">                                 am 1.1.2026 vorhandene institutionelle Zuwendungsmittel</t>
  </si>
  <si>
    <t>IfZ - Institut für Zeitgeschichte München - Berlin (IfZ), München</t>
  </si>
  <si>
    <t>LSB@TUM - Leibniz-Institut für Lebensmittel-Systembiologie an der Technischen Universität München</t>
  </si>
  <si>
    <t>FMP - Leibniz-Forschungsinstitut für Molekulare Pharmakologie (FMP), Berlin</t>
  </si>
  <si>
    <t>IGB - Leibniz-Institut für Gewässerökologie und Binnenfischerei (IGB), Berlin</t>
  </si>
  <si>
    <t>IKZ - Leibniz-Institut für Kristallzüchtung (IKZ), Berlin</t>
  </si>
  <si>
    <t>IZW - Leibniz-Institut für Zoo- und Wildtierforschung (IZW), Berlin</t>
  </si>
  <si>
    <t>ZAS - Leibniz-Zentrum Allgemeine Sprachwissenschaft (ZAS), Berlin</t>
  </si>
  <si>
    <t>ZfL - Leibniz-Zentrum für Literatur- und Kulturforschung (ZfL), Berlin</t>
  </si>
  <si>
    <t>ZMO - Leibniz-Zentrum Moderner Orient (ZMO), Berlin</t>
  </si>
  <si>
    <t>MfN - Museum für Naturkunde - Leibniz-Institut für Evolutions- und Biodiversitätsforschung, Berlin</t>
  </si>
  <si>
    <t>PDI - Paul-Drude-Institut für Festkörperelektronik, Leibniz-Institut im Forschungsverbund Berlin e.V., Berlin</t>
  </si>
  <si>
    <t>WZB - Wissenschaftszentrum Berlin für Sozialforschung gGmbH, Berlin</t>
  </si>
  <si>
    <t>ATB - Leibniz-Institut für Agrartechnik und Bioökonomie e.V. (ATB), Potsdam</t>
  </si>
  <si>
    <t xml:space="preserve">AIP - Leibniz-Institut für Astrophysik Potsdam (AIP), Potsdam </t>
  </si>
  <si>
    <t>IGZ - Leibniz-Institut für Gemüse- und Zierpflanzenbau Großbeeren (IGZ) e.V., Großbeeren</t>
  </si>
  <si>
    <t>IRS - Leibniz-Institut für Raumbezogene Sozialforschung (IRS) e.V., Erkner</t>
  </si>
  <si>
    <t>ZALF - Leibniz-Zentrum für Agrarlandschaftsforschung (ZALF) e.V., Müncheberg</t>
  </si>
  <si>
    <t>ZZF - Leibniz-Zentrum für Zeithistorische Forschung Potsdam (ZZF) e.V., Potsdam</t>
  </si>
  <si>
    <t>ZMT - Leibniz-Zentrum für Marine Tropenforschung (ZMT) GmbH, Bremen</t>
  </si>
  <si>
    <t>GIGA - German Institute for Global and Area Studies (GIGA), Leibniz-Institut für Globale und Regionale Studien, Hamburg</t>
  </si>
  <si>
    <t>IOW - Leibniz-Institut für Ostseeforschung Warnemünde (IOW), Warnemünde</t>
  </si>
  <si>
    <t>ARL - ARL - Akademie für Raumentwicklung in der  Leibniz-Gemeinschaft, Hannover</t>
  </si>
  <si>
    <t>TIB - Technische Informationsbibliothek (TIB) - Leibniz-Informationszentrum Technik und Naturwissenschaften, Hannover</t>
  </si>
  <si>
    <t>DBM - Deutsches Bergbau-Museum Bochum - Leibniz-Forschungsmuseum für Georessourcen, Bochum</t>
  </si>
  <si>
    <t>DDZ - Deutsches Diabetes-Zentrum (DDZ), Leibniz-Zentrum für Diabetes-Forschung an der Heinrich-Heine-Universität  Düsseldorf</t>
  </si>
  <si>
    <t>IfADo - Leibniz-Institut für Arbeitsforschung an der TU Dortmund, Dortmund</t>
  </si>
  <si>
    <t>ZPID - Leibniz-Institut für Psychologie (ZPID), Trier</t>
  </si>
  <si>
    <t>GWZO - Leibniz-Institut für Geschichte und Kultur des östlichen Europa (GWZO) e.V., Leipzig</t>
  </si>
  <si>
    <t>IFW - Leibniz-Institut für Festkörper- und Werkstoffforschung Dresden e.V. (IFW Dresden e.V.), Dresden</t>
  </si>
  <si>
    <t>DI - Leibniz-Institut für jüdische Geschichte und Kultur - Simon Dubnow (DI) e.V, Leipzig</t>
  </si>
  <si>
    <t>IAMO - Leibniz-Institut für Agrarentwicklung in Transformationsökonomien (IAMO), Halle (Saale)</t>
  </si>
  <si>
    <t>LIN - Leibniz-Institut für Neurobiologie (LIN), Magdeburg</t>
  </si>
  <si>
    <t>IPB - Leibniz-Institut für Pflanzenbiochemie (IPB), Halle (Saale)</t>
  </si>
  <si>
    <t>IPK - Leibniz-Institut für Pflanzengenetik und Kulturpflanzenforschung (IPK), Gatersleben</t>
  </si>
  <si>
    <t>IWH - Leibniz-Institut für Wirtschaftsforschung Halle e.V., IWH, Halle (Saale)</t>
  </si>
  <si>
    <t>IfW - Kiel Institut für Weltwirtschaft - Leibniz-Zentrum zur Erforschung globaler ökonomischer Herausforderungen, Kiel</t>
  </si>
  <si>
    <t>ZBW - ZBW - Leibniz-Informationszentrum Wirtschaft, Kiel</t>
  </si>
  <si>
    <t>FLI - Leibniz-Institut für Alternsforschung - Fritz-Lipmann-Institut e.V. (FLI), Jena</t>
  </si>
  <si>
    <t>IHP - IHP GmbH - Leibniz Institute for High Performance Microelectronics/Leibniz-Institut für innovative Mikroelektronik, Frankfurt (Oder)</t>
  </si>
  <si>
    <t>BMFTR</t>
  </si>
  <si>
    <t>BMWE</t>
  </si>
  <si>
    <t>BMLEH</t>
  </si>
  <si>
    <t>BMBFSFJ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</si>
</sst>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\(0\)"/>
    <numFmt numFmtId="165" formatCode="0.0%"/>
    <numFmt numFmtId="166" formatCode="#,##0;\-\ #,##0;"/>
    <numFmt numFmtId="167" formatCode="_(* #,##0.00_);_(* \(#,##0.00\);_(* &quot;-&quot;??_);_(@_)"/>
    <numFmt numFmtId="168" formatCode="_-* #,##0.00000_-;"/>
    <numFmt numFmtId="169" formatCode="#,##0.00000"/>
    <numFmt numFmtId="170" formatCode="_-* #,##0_-;\-* #,##0_-"/>
    <numFmt numFmtId="171" formatCode="_-* #,##0\ _ "/>
    <numFmt numFmtId="172" formatCode="0.000%"/>
  </numFmts>
  <fonts count="13">
    <font>
      <sz val="9"/>
      <name val="Arial"/>
    </font>
    <font>
      <sz val="9"/>
      <name val="Arial"/>
      <family val="2"/>
    </font>
    <font>
      <vertAlign val="superscript"/>
      <sz val="9"/>
      <name val="Univers"/>
      <family val="2"/>
    </font>
    <font>
      <sz val="8"/>
      <name val="Arial"/>
      <family val="2"/>
    </font>
    <font>
      <b/>
      <sz val="9"/>
      <name val="Arial"/>
      <family val="2"/>
    </font>
    <font>
      <i/>
      <sz val="8"/>
      <name val="Arial"/>
      <family val="2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name val="Univers"/>
    </font>
    <font>
      <i/>
      <sz val="9"/>
      <name val="Arial"/>
      <family val="2"/>
    </font>
    <font>
      <sz val="9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</fills>
  <borders count="45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29">
    <xf numFmtId="3" fontId="0" fillId="0" borderId="0" applyFill="0" applyBorder="0" applyProtection="0">
      <alignment vertical="top" wrapText="1"/>
    </xf>
    <xf numFmtId="14" fontId="1" fillId="0" borderId="0" applyFont="0" applyFill="0" applyBorder="0" applyProtection="0">
      <alignment vertical="top" wrapText="1"/>
    </xf>
    <xf numFmtId="0" fontId="2" fillId="0" borderId="0" applyNumberFormat="0" applyFill="0" applyBorder="0" applyAlignment="0" applyProtection="0">
      <alignment wrapText="1"/>
    </xf>
    <xf numFmtId="9" fontId="1" fillId="0" borderId="0" applyFont="0" applyFill="0" applyBorder="0" applyAlignment="0" applyProtection="0"/>
    <xf numFmtId="164" fontId="1" fillId="0" borderId="1" applyFont="0" applyFill="0" applyBorder="0" applyProtection="0">
      <alignment horizontal="center" vertical="top" wrapText="1"/>
    </xf>
    <xf numFmtId="3" fontId="1" fillId="0" borderId="0" applyNumberFormat="0" applyFont="0" applyFill="0" applyBorder="0" applyProtection="0">
      <alignment vertical="top"/>
    </xf>
    <xf numFmtId="166" fontId="1" fillId="0" borderId="0" applyFill="0" applyBorder="0" applyProtection="0">
      <alignment horizontal="right" vertical="top" wrapText="1" indent="1"/>
    </xf>
    <xf numFmtId="167" fontId="8" fillId="0" borderId="0" applyFont="0" applyFill="0" applyBorder="0" applyAlignment="0" applyProtection="0"/>
    <xf numFmtId="168" fontId="9" fillId="0" borderId="21" applyFont="0" applyFill="0" applyBorder="0" applyAlignment="0" applyProtection="0">
      <alignment vertical="top" wrapText="1"/>
    </xf>
    <xf numFmtId="169" fontId="4" fillId="0" borderId="0" applyFont="0" applyFill="0" applyBorder="0" applyAlignment="0" applyProtection="0">
      <alignment wrapText="1"/>
    </xf>
    <xf numFmtId="3" fontId="4" fillId="0" borderId="0" applyNumberFormat="0" applyFont="0" applyFill="0" applyBorder="0" applyProtection="0">
      <alignment horizontal="centerContinuous" vertical="center" wrapText="1"/>
    </xf>
    <xf numFmtId="3" fontId="10" fillId="0" borderId="0" applyFont="0" applyFill="0" applyBorder="0" applyAlignment="0" applyProtection="0">
      <alignment vertical="top" wrapText="1"/>
    </xf>
    <xf numFmtId="0" fontId="10" fillId="0" borderId="0" applyNumberFormat="0" applyFont="0" applyFill="0" applyBorder="0" applyProtection="0">
      <alignment vertical="top" wrapText="1"/>
    </xf>
    <xf numFmtId="1" fontId="1" fillId="0" borderId="26" applyFont="0" applyFill="0" applyBorder="0" applyProtection="0">
      <alignment horizontal="right" vertical="top" wrapText="1" indent="1"/>
      <protection locked="0"/>
    </xf>
    <xf numFmtId="10" fontId="10" fillId="0" borderId="0" applyFont="0" applyFill="0" applyBorder="0" applyAlignment="0" applyProtection="0">
      <alignment wrapText="1"/>
    </xf>
    <xf numFmtId="170" fontId="10" fillId="0" borderId="1" applyNumberFormat="0" applyFont="0" applyFill="0" applyAlignment="0" applyProtection="0">
      <alignment vertical="top" wrapText="1"/>
    </xf>
    <xf numFmtId="3" fontId="1" fillId="0" borderId="0" applyNumberFormat="0" applyFont="0" applyFill="0" applyBorder="0" applyAlignment="0">
      <alignment wrapText="1"/>
    </xf>
    <xf numFmtId="3" fontId="1" fillId="0" borderId="29" applyNumberFormat="0" applyFont="0" applyFill="0" applyBorder="0" applyAlignment="0" applyProtection="0">
      <alignment horizontal="centerContinuous" wrapText="1"/>
    </xf>
    <xf numFmtId="3" fontId="1" fillId="0" borderId="0" applyFill="0" applyBorder="0" applyProtection="0">
      <alignment vertical="top" wrapText="1"/>
    </xf>
    <xf numFmtId="3" fontId="1" fillId="0" borderId="0" applyFill="0" applyBorder="0" applyProtection="0">
      <alignment vertical="top" wrapText="1"/>
    </xf>
    <xf numFmtId="3" fontId="1" fillId="0" borderId="0" applyFill="0" applyBorder="0" applyProtection="0">
      <alignment vertical="top" wrapText="1"/>
    </xf>
    <xf numFmtId="49" fontId="1" fillId="0" borderId="0" applyFont="0" applyFill="0" applyBorder="0" applyAlignment="0" applyProtection="0">
      <alignment wrapText="1"/>
    </xf>
    <xf numFmtId="49" fontId="1" fillId="0" borderId="0" applyFont="0" applyFill="0" applyBorder="0" applyProtection="0">
      <alignment vertical="top" wrapText="1"/>
    </xf>
    <xf numFmtId="49" fontId="1" fillId="0" borderId="0" applyFont="0" applyFill="0" applyBorder="0" applyProtection="0">
      <alignment wrapText="1"/>
    </xf>
    <xf numFmtId="3" fontId="4" fillId="0" borderId="0" applyNumberFormat="0">
      <alignment vertical="top"/>
    </xf>
    <xf numFmtId="3" fontId="4" fillId="0" borderId="0" applyNumberFormat="0">
      <alignment vertical="top"/>
    </xf>
    <xf numFmtId="0" fontId="10" fillId="0" borderId="0" applyNumberFormat="0" applyFont="0" applyFill="0" applyBorder="0" applyProtection="0">
      <alignment wrapText="1"/>
    </xf>
    <xf numFmtId="171" fontId="1" fillId="0" borderId="29" applyFont="0" applyFill="0" applyBorder="0" applyAlignment="0" applyProtection="0">
      <alignment horizontal="centerContinuous" wrapText="1"/>
      <protection locked="0"/>
    </xf>
    <xf numFmtId="0" fontId="10" fillId="0" borderId="0" applyNumberFormat="0" applyFill="0" applyBorder="0" applyProtection="0"/>
  </cellStyleXfs>
  <cellXfs count="139">
    <xf numFmtId="3" fontId="0" fillId="0" borderId="0" xfId="0">
      <alignment vertical="top" wrapText="1"/>
    </xf>
    <xf numFmtId="3" fontId="4" fillId="0" borderId="0" xfId="0" applyFont="1">
      <alignment vertical="top" wrapText="1"/>
    </xf>
    <xf numFmtId="3" fontId="4" fillId="0" borderId="0" xfId="0" applyFont="1" applyAlignment="1" applyProtection="1"/>
    <xf numFmtId="49" fontId="4" fillId="0" borderId="0" xfId="0" applyNumberFormat="1" applyFont="1" applyAlignment="1" applyProtection="1"/>
    <xf numFmtId="3" fontId="5" fillId="0" borderId="0" xfId="0" applyFont="1" applyFill="1" applyBorder="1" applyProtection="1">
      <alignment vertical="top" wrapText="1"/>
    </xf>
    <xf numFmtId="165" fontId="5" fillId="0" borderId="0" xfId="3" applyNumberFormat="1" applyFont="1" applyFill="1" applyBorder="1" applyAlignment="1" applyProtection="1">
      <alignment vertical="top" wrapText="1"/>
    </xf>
    <xf numFmtId="3" fontId="5" fillId="0" borderId="0" xfId="0" applyFont="1" applyProtection="1">
      <alignment vertical="top" wrapText="1"/>
    </xf>
    <xf numFmtId="3" fontId="5" fillId="0" borderId="1" xfId="0" applyFont="1" applyFill="1" applyBorder="1" applyProtection="1">
      <alignment vertical="top" wrapText="1"/>
      <protection locked="0"/>
    </xf>
    <xf numFmtId="3" fontId="5" fillId="0" borderId="4" xfId="0" applyFont="1" applyFill="1" applyBorder="1" applyProtection="1">
      <alignment vertical="top" wrapText="1"/>
      <protection locked="0"/>
    </xf>
    <xf numFmtId="3" fontId="4" fillId="0" borderId="18" xfId="0" applyNumberFormat="1" applyFont="1" applyFill="1" applyBorder="1" applyAlignment="1" applyProtection="1"/>
    <xf numFmtId="4" fontId="4" fillId="0" borderId="19" xfId="0" applyNumberFormat="1" applyFont="1" applyFill="1" applyBorder="1" applyAlignment="1" applyProtection="1"/>
    <xf numFmtId="3" fontId="4" fillId="0" borderId="21" xfId="0" applyFont="1" applyBorder="1" applyAlignment="1" applyProtection="1"/>
    <xf numFmtId="3" fontId="4" fillId="0" borderId="22" xfId="0" applyFont="1" applyBorder="1" applyAlignment="1" applyProtection="1"/>
    <xf numFmtId="49" fontId="4" fillId="0" borderId="23" xfId="0" applyNumberFormat="1" applyFont="1" applyBorder="1" applyAlignment="1" applyProtection="1"/>
    <xf numFmtId="49" fontId="4" fillId="0" borderId="24" xfId="0" applyNumberFormat="1" applyFont="1" applyBorder="1" applyAlignment="1" applyProtection="1"/>
    <xf numFmtId="49" fontId="1" fillId="0" borderId="11" xfId="0" quotePrefix="1" applyNumberFormat="1" applyFont="1" applyBorder="1" applyAlignment="1" applyProtection="1"/>
    <xf numFmtId="49" fontId="5" fillId="0" borderId="0" xfId="0" applyNumberFormat="1" applyFont="1" applyAlignment="1" applyProtection="1">
      <alignment vertical="center" wrapText="1"/>
    </xf>
    <xf numFmtId="49" fontId="1" fillId="0" borderId="11" xfId="0" quotePrefix="1" applyNumberFormat="1" applyFont="1" applyFill="1" applyBorder="1" applyAlignment="1" applyProtection="1"/>
    <xf numFmtId="3" fontId="5" fillId="0" borderId="26" xfId="0" applyFont="1" applyFill="1" applyBorder="1" applyProtection="1">
      <alignment vertical="top" wrapText="1"/>
    </xf>
    <xf numFmtId="3" fontId="1" fillId="0" borderId="0" xfId="0" applyFont="1">
      <alignment vertical="top" wrapText="1"/>
    </xf>
    <xf numFmtId="3" fontId="1" fillId="0" borderId="0" xfId="0" applyFont="1" applyProtection="1">
      <alignment vertical="top" wrapText="1"/>
    </xf>
    <xf numFmtId="3" fontId="1" fillId="0" borderId="0" xfId="0" applyFont="1" applyAlignment="1" applyProtection="1"/>
    <xf numFmtId="3" fontId="1" fillId="0" borderId="0" xfId="0" applyFont="1" applyAlignment="1" applyProtection="1">
      <alignment horizontal="center" vertical="top" wrapText="1"/>
    </xf>
    <xf numFmtId="3" fontId="1" fillId="0" borderId="1" xfId="0" applyFont="1" applyFill="1" applyBorder="1" applyProtection="1">
      <alignment vertical="top" wrapText="1"/>
      <protection locked="0"/>
    </xf>
    <xf numFmtId="3" fontId="1" fillId="0" borderId="4" xfId="0" applyFont="1" applyFill="1" applyBorder="1" applyProtection="1">
      <alignment vertical="top" wrapText="1"/>
      <protection locked="0"/>
    </xf>
    <xf numFmtId="3" fontId="1" fillId="0" borderId="0" xfId="0" applyFont="1" applyFill="1" applyProtection="1">
      <alignment vertical="top" wrapText="1"/>
    </xf>
    <xf numFmtId="3" fontId="3" fillId="0" borderId="0" xfId="0" applyFont="1" applyFill="1" applyProtection="1">
      <alignment vertical="top" wrapText="1"/>
    </xf>
    <xf numFmtId="3" fontId="4" fillId="0" borderId="26" xfId="0" applyFont="1" applyFill="1" applyBorder="1" applyProtection="1">
      <alignment vertical="top" wrapText="1"/>
    </xf>
    <xf numFmtId="165" fontId="4" fillId="0" borderId="0" xfId="3" applyNumberFormat="1" applyFont="1" applyFill="1" applyBorder="1" applyAlignment="1" applyProtection="1">
      <alignment vertical="top" wrapText="1"/>
    </xf>
    <xf numFmtId="3" fontId="4" fillId="0" borderId="0" xfId="0" applyFont="1" applyProtection="1">
      <alignment vertical="top" wrapText="1"/>
    </xf>
    <xf numFmtId="3" fontId="1" fillId="0" borderId="0" xfId="0" applyFont="1" applyFill="1">
      <alignment vertical="top" wrapText="1"/>
    </xf>
    <xf numFmtId="3" fontId="5" fillId="0" borderId="0" xfId="0" applyFont="1" applyFill="1" applyProtection="1">
      <alignment vertical="top" wrapText="1"/>
    </xf>
    <xf numFmtId="3" fontId="1" fillId="0" borderId="0" xfId="0" applyFont="1" applyBorder="1" applyProtection="1">
      <alignment vertical="top" wrapText="1"/>
    </xf>
    <xf numFmtId="49" fontId="1" fillId="0" borderId="0" xfId="0" applyNumberFormat="1" applyFont="1" applyProtection="1">
      <alignment vertical="top" wrapText="1"/>
    </xf>
    <xf numFmtId="3" fontId="1" fillId="0" borderId="1" xfId="0" applyNumberFormat="1" applyFont="1" applyBorder="1" applyAlignment="1" applyProtection="1">
      <protection locked="0"/>
    </xf>
    <xf numFmtId="4" fontId="1" fillId="0" borderId="4" xfId="0" applyNumberFormat="1" applyFont="1" applyBorder="1" applyAlignment="1" applyProtection="1">
      <protection locked="0"/>
    </xf>
    <xf numFmtId="3" fontId="1" fillId="0" borderId="1" xfId="0" applyNumberFormat="1" applyFont="1" applyFill="1" applyBorder="1" applyAlignment="1" applyProtection="1">
      <protection locked="0"/>
    </xf>
    <xf numFmtId="4" fontId="1" fillId="0" borderId="4" xfId="0" applyNumberFormat="1" applyFont="1" applyFill="1" applyBorder="1" applyAlignment="1" applyProtection="1">
      <protection locked="0"/>
    </xf>
    <xf numFmtId="49" fontId="1" fillId="0" borderId="0" xfId="0" applyNumberFormat="1" applyFont="1" applyAlignment="1" applyProtection="1"/>
    <xf numFmtId="3" fontId="1" fillId="0" borderId="8" xfId="0" applyFont="1" applyBorder="1" applyProtection="1">
      <alignment vertical="top" wrapText="1"/>
    </xf>
    <xf numFmtId="3" fontId="1" fillId="0" borderId="9" xfId="0" applyFont="1" applyBorder="1" applyProtection="1">
      <alignment vertical="top" wrapText="1"/>
    </xf>
    <xf numFmtId="3" fontId="1" fillId="0" borderId="0" xfId="0" applyFont="1" applyAlignment="1" applyProtection="1">
      <alignment vertical="center" wrapText="1"/>
    </xf>
    <xf numFmtId="3" fontId="1" fillId="0" borderId="0" xfId="0" applyFont="1" applyAlignment="1" applyProtection="1">
      <alignment vertical="center"/>
    </xf>
    <xf numFmtId="3" fontId="1" fillId="0" borderId="0" xfId="0" applyFont="1" applyAlignment="1">
      <alignment vertical="center" wrapText="1"/>
    </xf>
    <xf numFmtId="49" fontId="1" fillId="0" borderId="0" xfId="0" applyNumberFormat="1" applyFont="1" applyAlignment="1" applyProtection="1">
      <alignment vertical="top" wrapText="1"/>
    </xf>
    <xf numFmtId="3" fontId="1" fillId="0" borderId="6" xfId="0" applyFont="1" applyFill="1" applyBorder="1" applyProtection="1">
      <alignment vertical="top" wrapText="1"/>
      <protection locked="0"/>
    </xf>
    <xf numFmtId="3" fontId="1" fillId="0" borderId="7" xfId="0" applyFont="1" applyFill="1" applyBorder="1" applyProtection="1">
      <alignment vertical="top" wrapText="1"/>
      <protection locked="0"/>
    </xf>
    <xf numFmtId="4" fontId="1" fillId="0" borderId="0" xfId="0" applyNumberFormat="1" applyFont="1" applyAlignment="1" applyProtection="1"/>
    <xf numFmtId="4" fontId="4" fillId="0" borderId="0" xfId="0" applyNumberFormat="1" applyFont="1" applyAlignment="1" applyProtection="1"/>
    <xf numFmtId="4" fontId="1" fillId="0" borderId="0" xfId="0" applyNumberFormat="1" applyFont="1">
      <alignment vertical="top" wrapText="1"/>
    </xf>
    <xf numFmtId="3" fontId="1" fillId="0" borderId="31" xfId="0" applyFont="1" applyFill="1" applyBorder="1" applyProtection="1">
      <alignment vertical="top" wrapText="1"/>
    </xf>
    <xf numFmtId="12" fontId="0" fillId="0" borderId="0" xfId="0" applyNumberFormat="1">
      <alignment vertical="top" wrapText="1"/>
    </xf>
    <xf numFmtId="166" fontId="1" fillId="0" borderId="0" xfId="6" applyBorder="1">
      <alignment horizontal="right" vertical="top" wrapText="1" indent="1"/>
    </xf>
    <xf numFmtId="166" fontId="7" fillId="0" borderId="0" xfId="6" applyFont="1" applyBorder="1" applyAlignment="1">
      <alignment vertical="top"/>
    </xf>
    <xf numFmtId="166" fontId="7" fillId="0" borderId="0" xfId="6" applyFont="1" applyFill="1" applyBorder="1" applyAlignment="1">
      <alignment horizontal="left" vertical="top" wrapText="1"/>
    </xf>
    <xf numFmtId="4" fontId="5" fillId="0" borderId="4" xfId="0" applyNumberFormat="1" applyFont="1" applyBorder="1" applyAlignment="1" applyProtection="1">
      <protection locked="0"/>
    </xf>
    <xf numFmtId="4" fontId="5" fillId="0" borderId="4" xfId="0" applyNumberFormat="1" applyFont="1" applyFill="1" applyBorder="1" applyAlignment="1" applyProtection="1">
      <protection locked="0"/>
    </xf>
    <xf numFmtId="3" fontId="5" fillId="0" borderId="1" xfId="0" applyNumberFormat="1" applyFont="1" applyBorder="1" applyAlignment="1" applyProtection="1">
      <protection locked="0"/>
    </xf>
    <xf numFmtId="3" fontId="0" fillId="0" borderId="0" xfId="0" quotePrefix="1">
      <alignment vertical="top" wrapText="1"/>
    </xf>
    <xf numFmtId="3" fontId="4" fillId="0" borderId="1" xfId="0" applyNumberFormat="1" applyFont="1" applyFill="1" applyBorder="1" applyAlignment="1" applyProtection="1"/>
    <xf numFmtId="4" fontId="4" fillId="0" borderId="4" xfId="0" applyNumberFormat="1" applyFont="1" applyFill="1" applyBorder="1" applyAlignment="1" applyProtection="1"/>
    <xf numFmtId="3" fontId="4" fillId="0" borderId="16" xfId="0" applyNumberFormat="1" applyFont="1" applyFill="1" applyBorder="1" applyAlignment="1" applyProtection="1"/>
    <xf numFmtId="4" fontId="4" fillId="0" borderId="17" xfId="0" applyNumberFormat="1" applyFont="1" applyFill="1" applyBorder="1" applyAlignment="1" applyProtection="1"/>
    <xf numFmtId="3" fontId="5" fillId="0" borderId="0" xfId="0" applyFont="1" applyAlignment="1" applyProtection="1">
      <alignment vertical="center" wrapText="1"/>
    </xf>
    <xf numFmtId="49" fontId="1" fillId="0" borderId="0" xfId="0" applyNumberFormat="1" applyFont="1" applyBorder="1" applyAlignment="1" applyProtection="1">
      <alignment vertical="top" wrapText="1"/>
      <protection locked="0"/>
    </xf>
    <xf numFmtId="3" fontId="1" fillId="0" borderId="1" xfId="0" applyFont="1" applyFill="1" applyBorder="1" applyProtection="1">
      <alignment vertical="top" wrapText="1"/>
    </xf>
    <xf numFmtId="3" fontId="1" fillId="0" borderId="4" xfId="0" applyFont="1" applyFill="1" applyBorder="1" applyProtection="1">
      <alignment vertical="top" wrapText="1"/>
    </xf>
    <xf numFmtId="3" fontId="4" fillId="0" borderId="25" xfId="0" applyFont="1" applyFill="1" applyBorder="1" applyProtection="1">
      <alignment vertical="top" wrapText="1"/>
    </xf>
    <xf numFmtId="3" fontId="1" fillId="0" borderId="6" xfId="0" applyFont="1" applyFill="1" applyBorder="1" applyProtection="1">
      <alignment vertical="top" wrapText="1"/>
    </xf>
    <xf numFmtId="3" fontId="1" fillId="0" borderId="7" xfId="0" applyFont="1" applyFill="1" applyBorder="1" applyProtection="1">
      <alignment vertical="top" wrapText="1"/>
    </xf>
    <xf numFmtId="49" fontId="4" fillId="0" borderId="0" xfId="0" applyNumberFormat="1" applyFont="1" applyBorder="1" applyAlignment="1" applyProtection="1"/>
    <xf numFmtId="3" fontId="1" fillId="0" borderId="25" xfId="0" applyFont="1" applyFill="1" applyBorder="1" applyProtection="1">
      <alignment vertical="top" wrapText="1"/>
    </xf>
    <xf numFmtId="49" fontId="1" fillId="0" borderId="10" xfId="0" applyNumberFormat="1" applyFont="1" applyBorder="1" applyAlignment="1" applyProtection="1">
      <alignment vertical="top" wrapText="1"/>
    </xf>
    <xf numFmtId="49" fontId="5" fillId="0" borderId="11" xfId="0" applyNumberFormat="1" applyFont="1" applyBorder="1" applyAlignment="1" applyProtection="1">
      <alignment horizontal="left" vertical="top" wrapText="1" indent="2"/>
    </xf>
    <xf numFmtId="49" fontId="1" fillId="0" borderId="11" xfId="0" applyNumberFormat="1" applyFont="1" applyBorder="1" applyAlignment="1" applyProtection="1">
      <alignment vertical="top" wrapText="1"/>
    </xf>
    <xf numFmtId="49" fontId="4" fillId="0" borderId="27" xfId="0" applyNumberFormat="1" applyFont="1" applyBorder="1" applyAlignment="1" applyProtection="1">
      <alignment vertical="top" wrapText="1"/>
    </xf>
    <xf numFmtId="49" fontId="1" fillId="0" borderId="14" xfId="0" applyNumberFormat="1" applyFont="1" applyBorder="1" applyAlignment="1" applyProtection="1">
      <alignment vertical="top" wrapText="1"/>
    </xf>
    <xf numFmtId="49" fontId="4" fillId="0" borderId="28" xfId="0" applyNumberFormat="1" applyFont="1" applyBorder="1" applyAlignment="1" applyProtection="1">
      <alignment vertical="top" wrapText="1"/>
    </xf>
    <xf numFmtId="3" fontId="4" fillId="0" borderId="3" xfId="0" applyFont="1" applyFill="1" applyBorder="1" applyProtection="1">
      <alignment vertical="top" wrapText="1"/>
    </xf>
    <xf numFmtId="3" fontId="4" fillId="0" borderId="15" xfId="0" applyFont="1" applyFill="1" applyBorder="1" applyProtection="1">
      <alignment vertical="top" wrapText="1"/>
    </xf>
    <xf numFmtId="166" fontId="1" fillId="0" borderId="0" xfId="6" applyFont="1" applyFill="1" applyBorder="1" applyAlignment="1">
      <alignment horizontal="left" vertical="top" wrapText="1"/>
    </xf>
    <xf numFmtId="3" fontId="4" fillId="0" borderId="0" xfId="0" applyFont="1" applyBorder="1" applyAlignment="1" applyProtection="1">
      <alignment vertical="top" wrapText="1"/>
    </xf>
    <xf numFmtId="49" fontId="1" fillId="2" borderId="32" xfId="0" quotePrefix="1" applyNumberFormat="1" applyFont="1" applyFill="1" applyBorder="1" applyAlignment="1" applyProtection="1">
      <alignment horizontal="center" wrapText="1"/>
    </xf>
    <xf numFmtId="49" fontId="1" fillId="2" borderId="33" xfId="0" quotePrefix="1" applyNumberFormat="1" applyFont="1" applyFill="1" applyBorder="1" applyAlignment="1" applyProtection="1">
      <alignment horizontal="center" wrapText="1"/>
    </xf>
    <xf numFmtId="49" fontId="1" fillId="2" borderId="32" xfId="0" quotePrefix="1" applyNumberFormat="1" applyFont="1" applyFill="1" applyBorder="1" applyAlignment="1" applyProtection="1">
      <alignment horizontal="center" vertical="top" wrapText="1"/>
    </xf>
    <xf numFmtId="3" fontId="0" fillId="0" borderId="0" xfId="0" applyFill="1" applyBorder="1">
      <alignment vertical="top" wrapText="1"/>
    </xf>
    <xf numFmtId="166" fontId="7" fillId="0" borderId="0" xfId="6" applyFont="1" applyFill="1" applyBorder="1" applyAlignment="1">
      <alignment vertical="top"/>
    </xf>
    <xf numFmtId="3" fontId="1" fillId="0" borderId="0" xfId="0" applyFont="1" applyBorder="1">
      <alignment vertical="top" wrapText="1"/>
    </xf>
    <xf numFmtId="172" fontId="1" fillId="0" borderId="30" xfId="3" applyNumberFormat="1" applyFont="1" applyFill="1" applyBorder="1" applyAlignment="1" applyProtection="1">
      <alignment vertical="top" wrapText="1"/>
    </xf>
    <xf numFmtId="3" fontId="4" fillId="0" borderId="20" xfId="0" quotePrefix="1" applyFont="1" applyBorder="1" applyAlignment="1" applyProtection="1"/>
    <xf numFmtId="49" fontId="4" fillId="0" borderId="11" xfId="0" quotePrefix="1" applyNumberFormat="1" applyFont="1" applyBorder="1" applyAlignment="1" applyProtection="1"/>
    <xf numFmtId="49" fontId="3" fillId="0" borderId="11" xfId="0" quotePrefix="1" applyNumberFormat="1" applyFont="1" applyBorder="1" applyAlignment="1" applyProtection="1"/>
    <xf numFmtId="49" fontId="4" fillId="0" borderId="12" xfId="0" quotePrefix="1" applyNumberFormat="1" applyFont="1" applyBorder="1" applyAlignment="1" applyProtection="1"/>
    <xf numFmtId="49" fontId="4" fillId="0" borderId="2" xfId="0" quotePrefix="1" applyNumberFormat="1" applyFont="1" applyBorder="1" applyAlignment="1" applyProtection="1"/>
    <xf numFmtId="49" fontId="1" fillId="2" borderId="33" xfId="0" quotePrefix="1" applyNumberFormat="1" applyFont="1" applyFill="1" applyBorder="1" applyAlignment="1" applyProtection="1">
      <alignment horizontal="center" vertical="top" wrapText="1"/>
    </xf>
    <xf numFmtId="49" fontId="1" fillId="2" borderId="15" xfId="0" quotePrefix="1" applyNumberFormat="1" applyFont="1" applyFill="1" applyBorder="1" applyAlignment="1" applyProtection="1">
      <alignment horizontal="center" vertical="top" wrapText="1"/>
    </xf>
    <xf numFmtId="49" fontId="1" fillId="0" borderId="11" xfId="0" quotePrefix="1" applyNumberFormat="1" applyFont="1" applyBorder="1" applyAlignment="1" applyProtection="1">
      <alignment vertical="center" wrapText="1"/>
    </xf>
    <xf numFmtId="4" fontId="1" fillId="0" borderId="4" xfId="0" applyNumberFormat="1" applyFont="1" applyBorder="1" applyAlignment="1" applyProtection="1">
      <alignment vertical="center"/>
      <protection locked="0"/>
    </xf>
    <xf numFmtId="3" fontId="1" fillId="0" borderId="1" xfId="0" applyNumberFormat="1" applyFont="1" applyFill="1" applyBorder="1" applyAlignment="1" applyProtection="1">
      <alignment vertical="center"/>
      <protection locked="0"/>
    </xf>
    <xf numFmtId="4" fontId="1" fillId="0" borderId="4" xfId="0" applyNumberFormat="1" applyFont="1" applyFill="1" applyBorder="1" applyAlignment="1" applyProtection="1">
      <alignment vertical="center"/>
      <protection locked="0"/>
    </xf>
    <xf numFmtId="3" fontId="1" fillId="0" borderId="1" xfId="0" applyNumberFormat="1" applyFont="1" applyBorder="1" applyAlignment="1" applyProtection="1">
      <alignment vertical="center"/>
      <protection locked="0"/>
    </xf>
    <xf numFmtId="4" fontId="1" fillId="0" borderId="0" xfId="0" applyNumberFormat="1" applyFont="1" applyAlignment="1" applyProtection="1">
      <alignment vertical="center"/>
    </xf>
    <xf numFmtId="49" fontId="1" fillId="0" borderId="34" xfId="0" quotePrefix="1" applyNumberFormat="1" applyFont="1" applyBorder="1" applyAlignment="1" applyProtection="1"/>
    <xf numFmtId="4" fontId="4" fillId="3" borderId="7" xfId="0" applyNumberFormat="1" applyFont="1" applyFill="1" applyBorder="1" applyAlignment="1" applyProtection="1"/>
    <xf numFmtId="49" fontId="1" fillId="0" borderId="13" xfId="0" quotePrefix="1" applyNumberFormat="1" applyFont="1" applyBorder="1" applyAlignment="1" applyProtection="1">
      <alignment wrapText="1"/>
    </xf>
    <xf numFmtId="4" fontId="11" fillId="0" borderId="5" xfId="0" applyNumberFormat="1" applyFont="1" applyBorder="1" applyProtection="1">
      <alignment vertical="top" wrapText="1"/>
      <protection locked="0"/>
    </xf>
    <xf numFmtId="49" fontId="1" fillId="0" borderId="34" xfId="0" applyNumberFormat="1" applyFont="1" applyBorder="1" applyAlignment="1" applyProtection="1">
      <alignment wrapText="1"/>
    </xf>
    <xf numFmtId="4" fontId="11" fillId="0" borderId="7" xfId="0" applyNumberFormat="1" applyFont="1" applyFill="1" applyBorder="1" applyProtection="1">
      <alignment vertical="top" wrapText="1"/>
    </xf>
    <xf numFmtId="3" fontId="5" fillId="0" borderId="1" xfId="0" applyNumberFormat="1" applyFont="1" applyFill="1" applyBorder="1" applyAlignment="1" applyProtection="1">
      <protection locked="0"/>
    </xf>
    <xf numFmtId="49" fontId="6" fillId="4" borderId="0" xfId="6" applyNumberFormat="1" applyFont="1" applyFill="1" applyBorder="1" applyAlignment="1">
      <alignment horizontal="left" vertical="top"/>
    </xf>
    <xf numFmtId="3" fontId="1" fillId="0" borderId="36" xfId="0" applyNumberFormat="1" applyFont="1" applyBorder="1" applyAlignment="1" applyProtection="1">
      <protection locked="0"/>
    </xf>
    <xf numFmtId="4" fontId="4" fillId="3" borderId="35" xfId="0" applyNumberFormat="1" applyFont="1" applyFill="1" applyBorder="1" applyAlignment="1" applyProtection="1"/>
    <xf numFmtId="4" fontId="4" fillId="3" borderId="10" xfId="0" applyNumberFormat="1" applyFont="1" applyFill="1" applyBorder="1" applyAlignment="1" applyProtection="1"/>
    <xf numFmtId="4" fontId="4" fillId="3" borderId="14" xfId="0" applyNumberFormat="1" applyFont="1" applyFill="1" applyBorder="1" applyAlignment="1" applyProtection="1"/>
    <xf numFmtId="4" fontId="11" fillId="0" borderId="38" xfId="0" applyNumberFormat="1" applyFont="1" applyBorder="1" applyProtection="1">
      <alignment vertical="top" wrapText="1"/>
      <protection locked="0"/>
    </xf>
    <xf numFmtId="49" fontId="1" fillId="0" borderId="29" xfId="0" applyNumberFormat="1" applyFont="1" applyFill="1" applyBorder="1" applyAlignment="1" applyProtection="1">
      <alignment wrapText="1"/>
    </xf>
    <xf numFmtId="4" fontId="11" fillId="0" borderId="29" xfId="0" applyNumberFormat="1" applyFont="1" applyFill="1" applyBorder="1" applyProtection="1">
      <alignment vertical="top" wrapText="1"/>
    </xf>
    <xf numFmtId="4" fontId="4" fillId="0" borderId="40" xfId="0" applyNumberFormat="1" applyFont="1" applyFill="1" applyBorder="1" applyAlignment="1" applyProtection="1"/>
    <xf numFmtId="3" fontId="4" fillId="0" borderId="5" xfId="0" applyFont="1" applyFill="1" applyBorder="1" applyProtection="1">
      <alignment vertical="top" wrapText="1"/>
    </xf>
    <xf numFmtId="4" fontId="11" fillId="0" borderId="39" xfId="0" applyNumberFormat="1" applyFont="1" applyBorder="1" applyProtection="1">
      <alignment vertical="top" wrapText="1"/>
    </xf>
    <xf numFmtId="49" fontId="1" fillId="0" borderId="0" xfId="0" applyNumberFormat="1" applyFont="1" applyFill="1" applyBorder="1" applyAlignment="1" applyProtection="1">
      <alignment vertical="top"/>
    </xf>
    <xf numFmtId="3" fontId="1" fillId="0" borderId="0" xfId="0" applyFont="1" applyBorder="1" applyAlignment="1" applyProtection="1">
      <alignment vertical="center"/>
    </xf>
    <xf numFmtId="49" fontId="1" fillId="0" borderId="0" xfId="0" applyNumberFormat="1" applyFont="1" applyBorder="1" applyAlignment="1" applyProtection="1">
      <alignment vertical="top" wrapText="1"/>
      <protection locked="0"/>
    </xf>
    <xf numFmtId="3" fontId="1" fillId="0" borderId="0" xfId="0" applyFont="1" applyBorder="1" applyAlignment="1" applyProtection="1">
      <alignment vertical="top" wrapText="1"/>
    </xf>
    <xf numFmtId="3" fontId="1" fillId="0" borderId="0" xfId="0" applyFont="1" applyFill="1" applyBorder="1" applyAlignment="1" applyProtection="1">
      <alignment vertical="center"/>
    </xf>
    <xf numFmtId="3" fontId="1" fillId="0" borderId="0" xfId="0" applyFont="1" applyBorder="1" applyAlignment="1" applyProtection="1">
      <protection locked="0"/>
    </xf>
    <xf numFmtId="3" fontId="1" fillId="0" borderId="0" xfId="0" applyFont="1" applyBorder="1" applyAlignment="1" applyProtection="1">
      <alignment horizontal="left" vertical="top" wrapText="1"/>
      <protection locked="0"/>
    </xf>
    <xf numFmtId="49" fontId="1" fillId="0" borderId="41" xfId="0" quotePrefix="1" applyNumberFormat="1" applyFont="1" applyBorder="1" applyAlignment="1" applyProtection="1">
      <alignment horizontal="left" wrapText="1"/>
    </xf>
    <xf numFmtId="49" fontId="1" fillId="0" borderId="29" xfId="0" quotePrefix="1" applyNumberFormat="1" applyFont="1" applyBorder="1" applyAlignment="1" applyProtection="1">
      <alignment horizontal="left" wrapText="1"/>
    </xf>
    <xf numFmtId="49" fontId="1" fillId="0" borderId="42" xfId="0" quotePrefix="1" applyNumberFormat="1" applyFont="1" applyBorder="1" applyAlignment="1" applyProtection="1">
      <alignment horizontal="left" wrapText="1"/>
    </xf>
    <xf numFmtId="49" fontId="1" fillId="0" borderId="26" xfId="0" quotePrefix="1" applyNumberFormat="1" applyFont="1" applyBorder="1" applyAlignment="1" applyProtection="1">
      <alignment horizontal="left" wrapText="1"/>
    </xf>
    <xf numFmtId="49" fontId="1" fillId="0" borderId="0" xfId="0" quotePrefix="1" applyNumberFormat="1" applyFont="1" applyBorder="1" applyAlignment="1" applyProtection="1">
      <alignment horizontal="left" wrapText="1"/>
    </xf>
    <xf numFmtId="49" fontId="1" fillId="0" borderId="43" xfId="0" quotePrefix="1" applyNumberFormat="1" applyFont="1" applyBorder="1" applyAlignment="1" applyProtection="1">
      <alignment horizontal="left" wrapText="1"/>
    </xf>
    <xf numFmtId="49" fontId="1" fillId="0" borderId="37" xfId="0" quotePrefix="1" applyNumberFormat="1" applyFont="1" applyBorder="1" applyAlignment="1" applyProtection="1">
      <alignment horizontal="left" wrapText="1"/>
    </xf>
    <xf numFmtId="49" fontId="1" fillId="0" borderId="44" xfId="0" quotePrefix="1" applyNumberFormat="1" applyFont="1" applyBorder="1" applyAlignment="1" applyProtection="1">
      <alignment horizontal="left" wrapText="1"/>
    </xf>
    <xf numFmtId="49" fontId="1" fillId="0" borderId="30" xfId="0" quotePrefix="1" applyNumberFormat="1" applyFont="1" applyBorder="1" applyAlignment="1" applyProtection="1">
      <alignment horizontal="left" wrapText="1"/>
    </xf>
    <xf numFmtId="49" fontId="1" fillId="2" borderId="33" xfId="0" applyNumberFormat="1" applyFont="1" applyFill="1" applyBorder="1" applyAlignment="1" applyProtection="1">
      <alignment horizontal="center" vertical="top" wrapText="1"/>
    </xf>
    <xf numFmtId="49" fontId="1" fillId="2" borderId="15" xfId="0" applyNumberFormat="1" applyFont="1" applyFill="1" applyBorder="1" applyAlignment="1" applyProtection="1">
      <alignment horizontal="center" vertical="top" wrapText="1"/>
    </xf>
    <xf numFmtId="3" fontId="4" fillId="0" borderId="0" xfId="0" applyFont="1">
      <alignment vertical="top" wrapText="1"/>
    </xf>
  </cellXfs>
  <cellStyles count="29">
    <cellStyle name="Datum" xfId="1" xr:uid="{00000000-0005-0000-0000-000000000000}"/>
    <cellStyle name="Hochgestellt" xfId="2" xr:uid="{00000000-0005-0000-0000-000001000000}"/>
    <cellStyle name="Komma 2" xfId="7" xr:uid="{00000000-0005-0000-0000-000002000000}"/>
    <cellStyle name="Königstein" xfId="8" xr:uid="{00000000-0005-0000-0000-000003000000}"/>
    <cellStyle name="Kst" xfId="9" xr:uid="{00000000-0005-0000-0000-000004000000}"/>
    <cellStyle name="mitte" xfId="10" xr:uid="{00000000-0005-0000-0000-000005000000}"/>
    <cellStyle name="Null ausblenden" xfId="11" xr:uid="{00000000-0005-0000-0000-000006000000}"/>
    <cellStyle name="oben" xfId="12" xr:uid="{00000000-0005-0000-0000-000007000000}"/>
    <cellStyle name="ohne Null" xfId="13" xr:uid="{00000000-0005-0000-0000-000008000000}"/>
    <cellStyle name="Prozent" xfId="3" builtinId="5"/>
    <cellStyle name="Prozent-2" xfId="14" xr:uid="{00000000-0005-0000-0000-00000A000000}"/>
    <cellStyle name="Rahmen" xfId="15" xr:uid="{00000000-0005-0000-0000-00000B000000}"/>
    <cellStyle name="Schreibschutz" xfId="16" xr:uid="{00000000-0005-0000-0000-00000C000000}"/>
    <cellStyle name="Schreibschutz aus" xfId="17" xr:uid="{00000000-0005-0000-0000-00000D000000}"/>
    <cellStyle name="Spaltennumerierung" xfId="4" xr:uid="{00000000-0005-0000-0000-00000E000000}"/>
    <cellStyle name="Standard" xfId="0" builtinId="0"/>
    <cellStyle name="Standard 2" xfId="18" xr:uid="{00000000-0005-0000-0000-000010000000}"/>
    <cellStyle name="Standard 2 2" xfId="19" xr:uid="{00000000-0005-0000-0000-000011000000}"/>
    <cellStyle name="Standard 3" xfId="20" xr:uid="{00000000-0005-0000-0000-000012000000}"/>
    <cellStyle name="Standard_Zuwendung 2007-7" xfId="6" xr:uid="{00000000-0005-0000-0000-000013000000}"/>
    <cellStyle name="Text" xfId="21" xr:uid="{00000000-0005-0000-0000-000014000000}"/>
    <cellStyle name="Text oben" xfId="22" xr:uid="{00000000-0005-0000-0000-000015000000}"/>
    <cellStyle name="Text unten" xfId="23" xr:uid="{00000000-0005-0000-0000-000016000000}"/>
    <cellStyle name="Überschrift 5" xfId="24" xr:uid="{00000000-0005-0000-0000-000017000000}"/>
    <cellStyle name="Überschrift 5 2" xfId="25" xr:uid="{00000000-0005-0000-0000-000018000000}"/>
    <cellStyle name="unten" xfId="26" xr:uid="{00000000-0005-0000-0000-000019000000}"/>
    <cellStyle name="Zahlenabstand" xfId="27" xr:uid="{00000000-0005-0000-0000-00001A000000}"/>
    <cellStyle name="Zeilenumbruch" xfId="5" xr:uid="{00000000-0005-0000-0000-00001B000000}"/>
    <cellStyle name="Zeilenumbruch aus" xfId="28" xr:uid="{00000000-0005-0000-0000-00001C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5" tint="0.39997558519241921"/>
  </sheetPr>
  <dimension ref="A1:AD59"/>
  <sheetViews>
    <sheetView showGridLines="0" tabSelected="1" showWhiteSpace="0" zoomScale="150" zoomScaleNormal="150" workbookViewId="0"/>
  </sheetViews>
  <sheetFormatPr baseColWidth="10" defaultColWidth="11.42578125" defaultRowHeight="12"/>
  <cols>
    <col min="1" max="1" width="63.42578125" style="44" customWidth="1"/>
    <col min="2" max="2" width="11.42578125" style="20" customWidth="1"/>
    <col min="3" max="3" width="11.42578125" style="20"/>
    <col min="4" max="4" width="13.85546875" style="20" customWidth="1"/>
    <col min="5" max="5" width="8.42578125" style="20" customWidth="1"/>
    <col min="6" max="16384" width="11.42578125" style="20"/>
  </cols>
  <sheetData>
    <row r="1" spans="1:8">
      <c r="A1" s="81" t="s">
        <v>142</v>
      </c>
      <c r="B1" s="81"/>
      <c r="C1" s="81"/>
      <c r="D1" s="81"/>
      <c r="E1" s="81"/>
      <c r="F1" s="19"/>
      <c r="G1" s="19"/>
      <c r="H1" s="19"/>
    </row>
    <row r="2" spans="1:8" ht="15.75" customHeight="1">
      <c r="A2" s="120" t="s">
        <v>0</v>
      </c>
      <c r="B2" s="121" t="s">
        <v>1</v>
      </c>
      <c r="C2" s="121">
        <v>1</v>
      </c>
      <c r="D2" s="125" t="s">
        <v>24</v>
      </c>
      <c r="E2" s="125"/>
      <c r="F2" s="19"/>
      <c r="G2" s="19"/>
      <c r="H2" s="19"/>
    </row>
    <row r="3" spans="1:8" ht="17.25" customHeight="1">
      <c r="A3" s="122" t="s">
        <v>24</v>
      </c>
      <c r="B3" s="124" t="s">
        <v>2</v>
      </c>
      <c r="C3" s="124">
        <v>1</v>
      </c>
      <c r="D3" s="125" t="s">
        <v>24</v>
      </c>
      <c r="E3" s="125"/>
      <c r="F3" s="19"/>
      <c r="G3" s="19"/>
      <c r="H3" s="19"/>
    </row>
    <row r="4" spans="1:8" ht="19.5" customHeight="1">
      <c r="A4" s="122"/>
      <c r="B4" s="123" t="s">
        <v>16</v>
      </c>
      <c r="C4" s="123">
        <v>1</v>
      </c>
      <c r="D4" s="126" t="s">
        <v>24</v>
      </c>
      <c r="E4" s="126"/>
      <c r="F4" s="19"/>
      <c r="G4" s="19"/>
      <c r="H4" s="19"/>
    </row>
    <row r="5" spans="1:8">
      <c r="A5" s="122"/>
      <c r="B5" s="123"/>
      <c r="C5" s="123"/>
      <c r="D5" s="126"/>
      <c r="E5" s="126"/>
      <c r="F5" s="19"/>
      <c r="G5" s="19"/>
      <c r="H5" s="19"/>
    </row>
    <row r="6" spans="1:8" s="22" customFormat="1" ht="24.6" customHeight="1">
      <c r="A6" s="70" t="s">
        <v>14</v>
      </c>
      <c r="B6" s="82" t="s">
        <v>143</v>
      </c>
      <c r="C6" s="83" t="s">
        <v>140</v>
      </c>
      <c r="D6" s="136" t="s">
        <v>42</v>
      </c>
      <c r="E6" s="137"/>
      <c r="F6" s="19"/>
      <c r="G6" s="19"/>
      <c r="H6" s="19"/>
    </row>
    <row r="7" spans="1:8" ht="14.1" customHeight="1">
      <c r="A7" s="72" t="s">
        <v>34</v>
      </c>
      <c r="B7" s="71">
        <f>B8+B9</f>
        <v>0</v>
      </c>
      <c r="C7" s="71">
        <f>C8+C9</f>
        <v>0</v>
      </c>
      <c r="D7" s="50">
        <f>B7-C7</f>
        <v>0</v>
      </c>
      <c r="E7" s="88" t="e">
        <f>D7/C7</f>
        <v>#DIV/0!</v>
      </c>
      <c r="F7" s="19"/>
      <c r="G7" s="19"/>
      <c r="H7" s="19"/>
    </row>
    <row r="8" spans="1:8" s="6" customFormat="1" ht="14.1" customHeight="1">
      <c r="A8" s="73" t="s">
        <v>30</v>
      </c>
      <c r="B8" s="7"/>
      <c r="C8" s="8"/>
      <c r="D8" s="4"/>
      <c r="E8" s="5"/>
      <c r="F8" s="19"/>
      <c r="G8" s="19"/>
      <c r="H8" s="19"/>
    </row>
    <row r="9" spans="1:8" s="6" customFormat="1" ht="14.1" customHeight="1">
      <c r="A9" s="73" t="s">
        <v>37</v>
      </c>
      <c r="B9" s="7"/>
      <c r="C9" s="8"/>
      <c r="D9" s="4"/>
      <c r="E9" s="5"/>
      <c r="F9" s="19"/>
      <c r="G9" s="19"/>
      <c r="H9" s="19"/>
    </row>
    <row r="10" spans="1:8" ht="14.1" customHeight="1">
      <c r="A10" s="74" t="s">
        <v>36</v>
      </c>
      <c r="B10" s="23"/>
      <c r="C10" s="24"/>
      <c r="D10" s="25"/>
      <c r="E10" s="25"/>
      <c r="F10" s="19"/>
      <c r="G10" s="19"/>
      <c r="H10" s="19"/>
    </row>
    <row r="11" spans="1:8" ht="14.1" customHeight="1">
      <c r="A11" s="74" t="s">
        <v>43</v>
      </c>
      <c r="B11" s="65">
        <f>B12+B13</f>
        <v>0</v>
      </c>
      <c r="C11" s="66">
        <f>C12+C13</f>
        <v>0</v>
      </c>
      <c r="D11" s="26"/>
      <c r="E11" s="25"/>
      <c r="F11" s="19"/>
      <c r="G11" s="19"/>
      <c r="H11" s="19"/>
    </row>
    <row r="12" spans="1:8" s="6" customFormat="1" ht="14.1" customHeight="1">
      <c r="A12" s="73" t="s">
        <v>38</v>
      </c>
      <c r="B12" s="7"/>
      <c r="C12" s="8"/>
      <c r="D12" s="4"/>
      <c r="E12" s="5"/>
      <c r="F12" s="19"/>
      <c r="G12" s="19"/>
      <c r="H12" s="19"/>
    </row>
    <row r="13" spans="1:8" s="6" customFormat="1" ht="14.1" customHeight="1">
      <c r="A13" s="73" t="s">
        <v>39</v>
      </c>
      <c r="B13" s="7"/>
      <c r="C13" s="8"/>
      <c r="D13" s="18"/>
      <c r="E13" s="5"/>
      <c r="F13" s="19"/>
      <c r="G13" s="19"/>
      <c r="H13" s="19"/>
    </row>
    <row r="14" spans="1:8" s="29" customFormat="1" ht="14.1" customHeight="1">
      <c r="A14" s="75" t="s">
        <v>44</v>
      </c>
      <c r="B14" s="67">
        <f>B7+B10+B11</f>
        <v>0</v>
      </c>
      <c r="C14" s="67">
        <f>C7+C10+C11</f>
        <v>0</v>
      </c>
      <c r="D14" s="27"/>
      <c r="E14" s="28"/>
      <c r="F14" s="1"/>
      <c r="G14" s="1"/>
      <c r="H14" s="1"/>
    </row>
    <row r="15" spans="1:8" s="31" customFormat="1" ht="14.1" customHeight="1">
      <c r="A15" s="74" t="s">
        <v>40</v>
      </c>
      <c r="B15" s="65">
        <f>B16+B17</f>
        <v>0</v>
      </c>
      <c r="C15" s="65">
        <f>C16+C17</f>
        <v>0</v>
      </c>
      <c r="D15" s="18"/>
      <c r="E15" s="5"/>
      <c r="F15" s="30"/>
      <c r="G15" s="30"/>
      <c r="H15" s="30"/>
    </row>
    <row r="16" spans="1:8" s="31" customFormat="1" ht="14.1" customHeight="1">
      <c r="A16" s="73" t="s">
        <v>122</v>
      </c>
      <c r="B16" s="7"/>
      <c r="C16" s="8"/>
      <c r="D16" s="4"/>
      <c r="E16" s="5"/>
      <c r="F16" s="30"/>
      <c r="G16" s="30"/>
      <c r="H16" s="30"/>
    </row>
    <row r="17" spans="1:8" s="31" customFormat="1" ht="14.1" customHeight="1">
      <c r="A17" s="73" t="s">
        <v>131</v>
      </c>
      <c r="B17" s="7"/>
      <c r="C17" s="8"/>
      <c r="D17" s="4"/>
      <c r="E17" s="5"/>
      <c r="F17" s="30"/>
      <c r="G17" s="30"/>
      <c r="H17" s="30"/>
    </row>
    <row r="18" spans="1:8" s="31" customFormat="1" ht="14.1" customHeight="1">
      <c r="A18" s="76" t="s">
        <v>41</v>
      </c>
      <c r="B18" s="68">
        <f>B14-B15</f>
        <v>0</v>
      </c>
      <c r="C18" s="69">
        <f>C14-C15</f>
        <v>0</v>
      </c>
      <c r="D18" s="4"/>
      <c r="E18" s="5"/>
      <c r="F18" s="30"/>
      <c r="G18" s="30"/>
      <c r="H18" s="30"/>
    </row>
    <row r="19" spans="1:8">
      <c r="A19" s="75" t="s">
        <v>45</v>
      </c>
      <c r="B19" s="67">
        <f>B20+B21</f>
        <v>0</v>
      </c>
      <c r="C19" s="118">
        <f>C20+C21</f>
        <v>0</v>
      </c>
      <c r="D19" s="25"/>
      <c r="E19" s="25"/>
      <c r="F19" s="19"/>
      <c r="G19" s="19"/>
      <c r="H19" s="19"/>
    </row>
    <row r="20" spans="1:8">
      <c r="A20" s="74" t="s">
        <v>123</v>
      </c>
      <c r="B20" s="23"/>
      <c r="C20" s="24"/>
      <c r="D20" s="25"/>
      <c r="E20" s="25"/>
      <c r="F20" s="19"/>
      <c r="G20" s="19"/>
      <c r="H20" s="19"/>
    </row>
    <row r="21" spans="1:8">
      <c r="A21" s="76" t="s">
        <v>132</v>
      </c>
      <c r="B21" s="45"/>
      <c r="C21" s="46"/>
      <c r="D21" s="25"/>
      <c r="E21" s="25"/>
      <c r="F21" s="19"/>
      <c r="G21" s="19"/>
      <c r="H21" s="19"/>
    </row>
    <row r="22" spans="1:8" ht="14.1" customHeight="1">
      <c r="A22" s="77" t="s">
        <v>17</v>
      </c>
      <c r="B22" s="78">
        <f>B14+B19</f>
        <v>0</v>
      </c>
      <c r="C22" s="79">
        <f>C14+C19</f>
        <v>0</v>
      </c>
      <c r="D22" s="25"/>
      <c r="E22" s="25"/>
      <c r="F22" s="19"/>
      <c r="G22" s="19"/>
      <c r="H22" s="19"/>
    </row>
    <row r="23" spans="1:8" ht="8.25" customHeight="1">
      <c r="A23" s="64"/>
      <c r="B23" s="32"/>
      <c r="C23" s="32"/>
      <c r="D23" s="32"/>
      <c r="E23" s="32"/>
      <c r="F23" s="19"/>
      <c r="G23" s="19"/>
      <c r="H23" s="19"/>
    </row>
    <row r="24" spans="1:8" s="33" customFormat="1" ht="23.1" customHeight="1">
      <c r="A24" s="3" t="s">
        <v>15</v>
      </c>
      <c r="B24" s="84" t="s">
        <v>144</v>
      </c>
      <c r="C24" s="94" t="s">
        <v>141</v>
      </c>
      <c r="D24" s="95" t="s">
        <v>145</v>
      </c>
      <c r="F24" s="19"/>
      <c r="G24" s="19"/>
      <c r="H24" s="19"/>
    </row>
    <row r="25" spans="1:8" s="2" customFormat="1" ht="14.1" customHeight="1">
      <c r="A25" s="89" t="s">
        <v>31</v>
      </c>
      <c r="B25" s="11"/>
      <c r="C25" s="11"/>
      <c r="D25" s="12"/>
      <c r="E25" s="20"/>
      <c r="F25" s="19"/>
      <c r="G25" s="19"/>
      <c r="H25" s="19"/>
    </row>
    <row r="26" spans="1:8" s="21" customFormat="1" ht="14.1" customHeight="1">
      <c r="A26" s="15" t="s">
        <v>20</v>
      </c>
      <c r="B26" s="34"/>
      <c r="C26" s="34"/>
      <c r="D26" s="35"/>
      <c r="E26" s="20"/>
      <c r="F26" s="19"/>
      <c r="G26" s="19"/>
      <c r="H26" s="19"/>
    </row>
    <row r="27" spans="1:8" s="42" customFormat="1" ht="24.75" customHeight="1">
      <c r="A27" s="96" t="s">
        <v>112</v>
      </c>
      <c r="B27" s="98"/>
      <c r="C27" s="98"/>
      <c r="D27" s="97"/>
      <c r="E27" s="41"/>
      <c r="F27" s="43"/>
      <c r="G27" s="43"/>
      <c r="H27" s="43"/>
    </row>
    <row r="28" spans="1:8" s="21" customFormat="1" ht="14.45" customHeight="1">
      <c r="A28" s="15" t="s">
        <v>3</v>
      </c>
      <c r="B28" s="36"/>
      <c r="C28" s="36"/>
      <c r="D28" s="37"/>
      <c r="E28" s="20"/>
      <c r="F28" s="19"/>
      <c r="G28" s="19"/>
      <c r="H28" s="19"/>
    </row>
    <row r="29" spans="1:8" s="2" customFormat="1" ht="14.1" customHeight="1">
      <c r="A29" s="90" t="s">
        <v>4</v>
      </c>
      <c r="B29" s="59">
        <f>B26+B27+B28</f>
        <v>0</v>
      </c>
      <c r="C29" s="59">
        <f>C26+C27+C28</f>
        <v>0</v>
      </c>
      <c r="D29" s="60">
        <f>D26+D27+D28</f>
        <v>0</v>
      </c>
      <c r="F29" s="19"/>
      <c r="G29" s="19"/>
      <c r="H29" s="19"/>
    </row>
    <row r="30" spans="1:8" s="21" customFormat="1" ht="14.1" customHeight="1">
      <c r="A30" s="15" t="s">
        <v>5</v>
      </c>
      <c r="B30" s="36"/>
      <c r="C30" s="36"/>
      <c r="D30" s="37"/>
      <c r="F30" s="19"/>
      <c r="G30" s="19"/>
      <c r="H30" s="19"/>
    </row>
    <row r="31" spans="1:8" s="21" customFormat="1" ht="14.1" customHeight="1">
      <c r="A31" s="15" t="s">
        <v>6</v>
      </c>
      <c r="B31" s="36"/>
      <c r="C31" s="36"/>
      <c r="D31" s="37"/>
      <c r="F31" s="19"/>
      <c r="G31" s="19"/>
      <c r="H31" s="19"/>
    </row>
    <row r="32" spans="1:8" s="21" customFormat="1" ht="14.1" customHeight="1">
      <c r="A32" s="15" t="s">
        <v>18</v>
      </c>
      <c r="B32" s="36"/>
      <c r="C32" s="36"/>
      <c r="D32" s="37"/>
      <c r="F32" s="19"/>
      <c r="G32" s="19"/>
      <c r="H32" s="19"/>
    </row>
    <row r="33" spans="1:8" s="42" customFormat="1" ht="22.7" customHeight="1">
      <c r="A33" s="96" t="s">
        <v>113</v>
      </c>
      <c r="B33" s="98"/>
      <c r="C33" s="98"/>
      <c r="D33" s="99"/>
      <c r="F33" s="43"/>
      <c r="G33" s="43"/>
      <c r="H33" s="43"/>
    </row>
    <row r="34" spans="1:8" s="21" customFormat="1" ht="14.1" customHeight="1">
      <c r="A34" s="91" t="s">
        <v>21</v>
      </c>
      <c r="B34" s="108"/>
      <c r="C34" s="108"/>
      <c r="D34" s="56"/>
      <c r="F34" s="19"/>
      <c r="G34" s="19"/>
      <c r="H34" s="19"/>
    </row>
    <row r="35" spans="1:8" s="21" customFormat="1" ht="14.1" customHeight="1">
      <c r="A35" s="15" t="s">
        <v>7</v>
      </c>
      <c r="B35" s="36"/>
      <c r="C35" s="36"/>
      <c r="D35" s="37"/>
      <c r="F35" s="19"/>
      <c r="G35" s="19"/>
      <c r="H35" s="19"/>
    </row>
    <row r="36" spans="1:8" s="21" customFormat="1" ht="14.1" customHeight="1">
      <c r="A36" s="90" t="s">
        <v>8</v>
      </c>
      <c r="B36" s="59">
        <f>B30+B31+B32+B33+B35</f>
        <v>0</v>
      </c>
      <c r="C36" s="59">
        <f>C30+C31+C32+C33+C35</f>
        <v>0</v>
      </c>
      <c r="D36" s="60">
        <f>D30+D31+D32+D33+D35</f>
        <v>0</v>
      </c>
      <c r="F36" s="19"/>
      <c r="G36" s="19"/>
      <c r="H36" s="19"/>
    </row>
    <row r="37" spans="1:8" s="21" customFormat="1" ht="14.1" customHeight="1" thickBot="1">
      <c r="A37" s="92" t="s">
        <v>22</v>
      </c>
      <c r="B37" s="61">
        <f>B29+B36</f>
        <v>0</v>
      </c>
      <c r="C37" s="61">
        <f>C29+C36</f>
        <v>0</v>
      </c>
      <c r="D37" s="62">
        <f>D29+D36</f>
        <v>0</v>
      </c>
      <c r="F37" s="19"/>
      <c r="G37" s="19"/>
      <c r="H37" s="19"/>
    </row>
    <row r="38" spans="1:8" s="38" customFormat="1" ht="14.1" customHeight="1" thickTop="1">
      <c r="A38" s="93" t="s">
        <v>32</v>
      </c>
      <c r="B38" s="13"/>
      <c r="C38" s="13"/>
      <c r="D38" s="14"/>
      <c r="F38" s="19"/>
      <c r="G38" s="19"/>
      <c r="H38" s="19"/>
    </row>
    <row r="39" spans="1:8" s="21" customFormat="1" ht="14.1" customHeight="1">
      <c r="A39" s="17" t="s">
        <v>35</v>
      </c>
      <c r="B39" s="34"/>
      <c r="C39" s="34"/>
      <c r="D39" s="35"/>
      <c r="F39" s="19"/>
      <c r="G39" s="19"/>
      <c r="H39" s="19"/>
    </row>
    <row r="40" spans="1:8" s="21" customFormat="1" ht="14.1" customHeight="1">
      <c r="A40" s="15" t="s">
        <v>9</v>
      </c>
      <c r="B40" s="34"/>
      <c r="C40" s="34"/>
      <c r="D40" s="35"/>
      <c r="F40" s="19"/>
      <c r="G40" s="19"/>
      <c r="H40" s="19"/>
    </row>
    <row r="41" spans="1:8" s="21" customFormat="1" ht="14.1" customHeight="1">
      <c r="A41" s="15" t="s">
        <v>19</v>
      </c>
      <c r="B41" s="34"/>
      <c r="C41" s="34"/>
      <c r="D41" s="35"/>
      <c r="F41" s="19"/>
      <c r="G41" s="19"/>
      <c r="H41" s="19"/>
    </row>
    <row r="42" spans="1:8" s="21" customFormat="1" ht="14.1" customHeight="1">
      <c r="A42" s="15" t="s">
        <v>10</v>
      </c>
      <c r="B42" s="34"/>
      <c r="C42" s="34"/>
      <c r="D42" s="35"/>
      <c r="F42" s="19"/>
      <c r="G42" s="19"/>
      <c r="H42" s="19"/>
    </row>
    <row r="43" spans="1:8" s="42" customFormat="1" ht="24" customHeight="1">
      <c r="A43" s="96" t="s">
        <v>111</v>
      </c>
      <c r="B43" s="100"/>
      <c r="C43" s="100"/>
      <c r="D43" s="97"/>
      <c r="F43" s="43"/>
      <c r="G43" s="43"/>
      <c r="H43" s="43"/>
    </row>
    <row r="44" spans="1:8" s="21" customFormat="1" ht="14.1" customHeight="1">
      <c r="A44" s="91" t="s">
        <v>108</v>
      </c>
      <c r="B44" s="57"/>
      <c r="C44" s="57"/>
      <c r="D44" s="55"/>
      <c r="E44" s="47"/>
      <c r="F44" s="19"/>
      <c r="G44" s="19"/>
      <c r="H44" s="19"/>
    </row>
    <row r="45" spans="1:8" s="21" customFormat="1" ht="14.1" customHeight="1">
      <c r="A45" s="15" t="s">
        <v>11</v>
      </c>
      <c r="B45" s="34"/>
      <c r="C45" s="34"/>
      <c r="D45" s="35"/>
      <c r="E45" s="47"/>
      <c r="F45" s="19"/>
      <c r="G45" s="19"/>
      <c r="H45" s="19"/>
    </row>
    <row r="46" spans="1:8" s="42" customFormat="1" ht="28.7" customHeight="1">
      <c r="A46" s="96" t="s">
        <v>114</v>
      </c>
      <c r="B46" s="100"/>
      <c r="C46" s="100"/>
      <c r="D46" s="97"/>
      <c r="E46" s="101"/>
      <c r="F46" s="43"/>
      <c r="G46" s="43"/>
      <c r="H46" s="43"/>
    </row>
    <row r="47" spans="1:8" s="21" customFormat="1" ht="14.1" customHeight="1">
      <c r="A47" s="15" t="s">
        <v>12</v>
      </c>
      <c r="B47" s="34"/>
      <c r="C47" s="34"/>
      <c r="D47" s="35"/>
      <c r="E47" s="47"/>
      <c r="F47" s="19"/>
      <c r="G47" s="19"/>
      <c r="H47" s="19"/>
    </row>
    <row r="48" spans="1:8" s="21" customFormat="1" ht="14.1" customHeight="1" thickBot="1">
      <c r="A48" s="92" t="s">
        <v>13</v>
      </c>
      <c r="B48" s="61">
        <f>B39+B40+B41+B42+B43+B45+B46+B47</f>
        <v>0</v>
      </c>
      <c r="C48" s="61">
        <f>C39+C40+C41+C42+C43+C45+C46+C47</f>
        <v>0</v>
      </c>
      <c r="D48" s="62">
        <f>D39+D40+D41+D42+D43+D45+D46+D47</f>
        <v>0</v>
      </c>
      <c r="E48" s="47"/>
      <c r="F48" s="19"/>
      <c r="G48" s="19"/>
      <c r="H48" s="19"/>
    </row>
    <row r="49" spans="1:30" s="3" customFormat="1" ht="14.1" customHeight="1" thickTop="1">
      <c r="A49" s="93" t="s">
        <v>33</v>
      </c>
      <c r="B49" s="9">
        <f>B37-B48</f>
        <v>0</v>
      </c>
      <c r="C49" s="9">
        <f>C37-C48</f>
        <v>0</v>
      </c>
      <c r="D49" s="10">
        <f>D37-D48</f>
        <v>0</v>
      </c>
      <c r="E49" s="48"/>
      <c r="F49" s="19"/>
      <c r="G49" s="19"/>
      <c r="H49" s="19"/>
    </row>
    <row r="50" spans="1:30" s="3" customFormat="1" ht="14.1" customHeight="1">
      <c r="A50" s="102" t="s">
        <v>109</v>
      </c>
      <c r="B50" s="110"/>
      <c r="C50" s="110"/>
      <c r="D50" s="103"/>
      <c r="E50" s="48"/>
      <c r="F50" s="19"/>
      <c r="G50" s="19"/>
      <c r="H50" s="19"/>
    </row>
    <row r="51" spans="1:30" s="39" customFormat="1" ht="14.1" customHeight="1">
      <c r="A51" s="104" t="s">
        <v>110</v>
      </c>
      <c r="B51" s="112"/>
      <c r="C51" s="111"/>
      <c r="D51" s="105"/>
      <c r="E51" s="49"/>
      <c r="F51" s="19"/>
      <c r="G51" s="87"/>
      <c r="H51" s="87"/>
      <c r="I51" s="32"/>
      <c r="J51" s="32"/>
      <c r="K51" s="32"/>
      <c r="L51" s="32"/>
      <c r="M51" s="32"/>
      <c r="N51" s="32"/>
      <c r="O51" s="32"/>
      <c r="P51" s="32"/>
      <c r="Q51" s="32"/>
      <c r="R51" s="32"/>
      <c r="S51" s="32"/>
      <c r="T51" s="32"/>
      <c r="U51" s="32"/>
      <c r="V51" s="32"/>
      <c r="W51" s="32"/>
      <c r="X51" s="32"/>
      <c r="Y51" s="32"/>
      <c r="Z51" s="32"/>
      <c r="AA51" s="32"/>
      <c r="AB51" s="32"/>
      <c r="AC51" s="32"/>
      <c r="AD51" s="32"/>
    </row>
    <row r="52" spans="1:30" s="40" customFormat="1" ht="14.1" customHeight="1">
      <c r="A52" s="106" t="s">
        <v>133</v>
      </c>
      <c r="B52" s="113"/>
      <c r="C52" s="103"/>
      <c r="D52" s="107">
        <f>D49-D51</f>
        <v>0</v>
      </c>
      <c r="E52" s="49"/>
      <c r="F52" s="19"/>
      <c r="G52" s="19"/>
      <c r="H52" s="19"/>
      <c r="I52" s="32"/>
      <c r="J52" s="32"/>
      <c r="K52" s="32"/>
      <c r="L52" s="32"/>
      <c r="M52" s="32"/>
      <c r="N52" s="32"/>
      <c r="O52" s="32"/>
      <c r="P52" s="32"/>
      <c r="Q52" s="32"/>
      <c r="R52" s="32"/>
      <c r="S52" s="32"/>
      <c r="T52" s="32"/>
      <c r="U52" s="32"/>
      <c r="V52" s="32"/>
      <c r="W52" s="32"/>
      <c r="X52" s="32"/>
      <c r="Y52" s="32"/>
      <c r="Z52" s="32"/>
      <c r="AA52" s="32"/>
      <c r="AB52" s="32"/>
      <c r="AC52" s="32"/>
      <c r="AD52" s="32"/>
    </row>
    <row r="53" spans="1:30" s="32" customFormat="1" ht="14.1" customHeight="1">
      <c r="A53" s="115"/>
      <c r="B53" s="117"/>
      <c r="C53" s="117"/>
      <c r="D53" s="116"/>
      <c r="E53" s="49"/>
      <c r="F53" s="19"/>
      <c r="G53" s="19"/>
      <c r="H53" s="19"/>
    </row>
    <row r="54" spans="1:30" s="32" customFormat="1" ht="14.1" customHeight="1">
      <c r="A54" s="127" t="s">
        <v>146</v>
      </c>
      <c r="B54" s="128"/>
      <c r="C54" s="129"/>
      <c r="D54" s="119">
        <f>D55+D56+D57</f>
        <v>0</v>
      </c>
      <c r="E54" s="49"/>
      <c r="F54" s="19"/>
      <c r="G54" s="19"/>
      <c r="H54" s="19"/>
    </row>
    <row r="55" spans="1:30" s="32" customFormat="1" ht="14.1" customHeight="1">
      <c r="A55" s="130" t="s">
        <v>134</v>
      </c>
      <c r="B55" s="131"/>
      <c r="C55" s="132"/>
      <c r="D55" s="105"/>
      <c r="E55" s="49"/>
      <c r="F55" s="19"/>
      <c r="G55" s="19"/>
      <c r="H55" s="19"/>
    </row>
    <row r="56" spans="1:30" s="32" customFormat="1" ht="14.1" customHeight="1">
      <c r="A56" s="130" t="s">
        <v>135</v>
      </c>
      <c r="B56" s="131"/>
      <c r="C56" s="132"/>
      <c r="D56" s="105"/>
      <c r="E56" s="49"/>
      <c r="F56" s="19"/>
      <c r="G56" s="19"/>
      <c r="H56" s="19"/>
    </row>
    <row r="57" spans="1:30" ht="14.1" customHeight="1">
      <c r="A57" s="133" t="s">
        <v>136</v>
      </c>
      <c r="B57" s="134"/>
      <c r="C57" s="135"/>
      <c r="D57" s="114"/>
      <c r="F57" s="19"/>
      <c r="G57" s="19"/>
      <c r="H57" s="19"/>
    </row>
    <row r="58" spans="1:30" s="42" customFormat="1" ht="15" customHeight="1">
      <c r="A58" s="16" t="s">
        <v>64</v>
      </c>
      <c r="B58" s="63">
        <f>B37-B48-B22</f>
        <v>0</v>
      </c>
      <c r="C58" s="63">
        <f>C37-C48-C22</f>
        <v>0</v>
      </c>
      <c r="D58" s="63">
        <f>D37-D48-D49</f>
        <v>0</v>
      </c>
      <c r="F58" s="43"/>
      <c r="G58" s="43"/>
      <c r="H58" s="43"/>
    </row>
    <row r="59" spans="1:30" s="42" customFormat="1" ht="15" customHeight="1">
      <c r="A59" s="16"/>
      <c r="B59" s="41"/>
      <c r="C59" s="41"/>
      <c r="D59" s="41"/>
      <c r="F59" s="43"/>
      <c r="G59" s="43"/>
      <c r="H59" s="43"/>
    </row>
  </sheetData>
  <sheetProtection algorithmName="SHA-512" hashValue="3QIb8vrUDOgRbJd8wBXuB+jcvc3Ue5b3Jpj2N/s3OnZTGpA/6egqHa7JK9O3Mqr7sETKPvnpZ5nqNYdW0kr6Nw==" saltValue="zFb9ZqicaQK7WN5lVpS25w==" spinCount="100000" sheet="1" formatCells="0" formatColumns="0" formatRows="0" insertColumns="0" insertRows="0"/>
  <mergeCells count="12">
    <mergeCell ref="A54:C54"/>
    <mergeCell ref="A55:C55"/>
    <mergeCell ref="A56:C56"/>
    <mergeCell ref="A57:C57"/>
    <mergeCell ref="D6:E6"/>
    <mergeCell ref="B2:C2"/>
    <mergeCell ref="A3:A5"/>
    <mergeCell ref="B4:C5"/>
    <mergeCell ref="B3:C3"/>
    <mergeCell ref="D2:E2"/>
    <mergeCell ref="D3:E3"/>
    <mergeCell ref="D4:E5"/>
  </mergeCells>
  <phoneticPr fontId="3" type="noConversion"/>
  <dataValidations count="4">
    <dataValidation operator="greaterThanOrEqual" allowBlank="1" showInputMessage="1" showErrorMessage="1" sqref="D48 D29 D36:D37 B26:C37 B39:C48 B51:C53" xr:uid="{00000000-0002-0000-0000-000000000000}"/>
    <dataValidation type="decimal" operator="greaterThanOrEqual" allowBlank="1" showInputMessage="1" showErrorMessage="1" error="bitte €-Beträge mit zwei Nachkommastellen eingeben" sqref="D26:D28 D30:D35 D39:D47 D51:D57" xr:uid="{00000000-0002-0000-0000-000001000000}">
      <formula1>0</formula1>
    </dataValidation>
    <dataValidation type="whole" errorStyle="warning" operator="greaterThanOrEqual" allowBlank="1" showInputMessage="1" showErrorMessage="1" error="Beträge in € ohne Nachkommastelle eingeben" sqref="B22:C22" xr:uid="{00000000-0002-0000-0000-000002000000}">
      <formula1>0</formula1>
    </dataValidation>
    <dataValidation type="whole" operator="greaterThanOrEqual" allowBlank="1" showInputMessage="1" showErrorMessage="1" error="bitte €-Betrag ohne Nachkommastelle eingeben" sqref="B7:C21" xr:uid="{00000000-0002-0000-0000-000003000000}">
      <formula1>0</formula1>
    </dataValidation>
  </dataValidations>
  <printOptions verticalCentered="1"/>
  <pageMargins left="0.39370078740157483" right="0.15748031496062992" top="0.31496062992125984" bottom="0.19685039370078741" header="0.31496062992125984" footer="0.15748031496062992"/>
  <pageSetup paperSize="9" scale="94" orientation="portrait" verticalDpi="1200" r:id="rId1"/>
  <headerFooter alignWithMargins="0"/>
  <cellWatches>
    <cellWatch r="B22"/>
    <cellWatch r="B29"/>
    <cellWatch r="B36"/>
    <cellWatch r="B37"/>
    <cellWatch r="B48"/>
    <cellWatch r="C22"/>
    <cellWatch r="C29"/>
    <cellWatch r="C36"/>
    <cellWatch r="C37"/>
    <cellWatch r="C48"/>
    <cellWatch r="D7"/>
    <cellWatch r="D29"/>
    <cellWatch r="D36"/>
    <cellWatch r="D37"/>
    <cellWatch r="D48"/>
  </cellWatches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00000000-0002-0000-0000-000004000000}">
          <x14:formula1>
            <xm:f>Auswahlfelder!$A$2:$A$18</xm:f>
          </x14:formula1>
          <xm:sqref>D2:E2</xm:sqref>
        </x14:dataValidation>
        <x14:dataValidation type="list" allowBlank="1" showInputMessage="1" showErrorMessage="1" xr:uid="{00000000-0002-0000-0000-000006000000}">
          <x14:formula1>
            <xm:f>Auswahlfelder!$E$2:$E$7</xm:f>
          </x14:formula1>
          <xm:sqref>D4</xm:sqref>
        </x14:dataValidation>
        <x14:dataValidation type="list" allowBlank="1" showInputMessage="1" showErrorMessage="1" xr:uid="{00000000-0002-0000-0000-000007000000}">
          <x14:formula1>
            <xm:f>Einrichtung!$A:$A</xm:f>
          </x14:formula1>
          <xm:sqref>A3:A5</xm:sqref>
        </x14:dataValidation>
        <x14:dataValidation type="list" allowBlank="1" showInputMessage="1" showErrorMessage="1" xr:uid="{00000000-0002-0000-0000-000005000000}">
          <x14:formula1>
            <xm:f>Auswahlfelder!$B$2:$B$12</xm:f>
          </x14:formula1>
          <xm:sqref>D3:E3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</sheetPr>
  <dimension ref="A1:F18"/>
  <sheetViews>
    <sheetView zoomScale="140" zoomScaleNormal="140" workbookViewId="0">
      <selection activeCell="B1" sqref="B1"/>
    </sheetView>
  </sheetViews>
  <sheetFormatPr baseColWidth="10" defaultRowHeight="12"/>
  <cols>
    <col min="1" max="1" width="26.42578125" customWidth="1"/>
    <col min="2" max="2" width="21.42578125" customWidth="1"/>
    <col min="3" max="3" width="15.42578125" customWidth="1"/>
  </cols>
  <sheetData>
    <row r="1" spans="1:6" ht="36" customHeight="1">
      <c r="A1" s="1" t="s">
        <v>23</v>
      </c>
      <c r="B1" s="1" t="s">
        <v>25</v>
      </c>
      <c r="C1" s="138" t="s">
        <v>63</v>
      </c>
      <c r="D1" s="138"/>
    </row>
    <row r="2" spans="1:6" ht="12.6" customHeight="1">
      <c r="A2" s="1" t="s">
        <v>24</v>
      </c>
      <c r="B2" s="1" t="s">
        <v>24</v>
      </c>
      <c r="E2" s="138" t="s">
        <v>24</v>
      </c>
      <c r="F2" s="138"/>
    </row>
    <row r="3" spans="1:6" ht="12.6" customHeight="1">
      <c r="A3" s="19" t="s">
        <v>47</v>
      </c>
      <c r="B3" s="30" t="s">
        <v>186</v>
      </c>
      <c r="C3">
        <v>50</v>
      </c>
      <c r="D3">
        <v>50</v>
      </c>
      <c r="E3" t="str">
        <f>CONCATENATE(C3," : ",D3)</f>
        <v>50 : 50</v>
      </c>
    </row>
    <row r="4" spans="1:6" ht="12.6" customHeight="1">
      <c r="A4" s="19" t="s">
        <v>48</v>
      </c>
      <c r="B4" s="30" t="s">
        <v>26</v>
      </c>
      <c r="C4">
        <v>80</v>
      </c>
      <c r="D4">
        <v>20</v>
      </c>
      <c r="E4" t="str">
        <f t="shared" ref="E4:E6" si="0">CONCATENATE(C4," : ",D4)</f>
        <v>80 : 20</v>
      </c>
    </row>
    <row r="5" spans="1:6" ht="12.6" customHeight="1">
      <c r="A5" s="19" t="s">
        <v>49</v>
      </c>
      <c r="B5" s="30" t="s">
        <v>28</v>
      </c>
      <c r="C5">
        <v>75</v>
      </c>
      <c r="D5">
        <v>25</v>
      </c>
      <c r="E5" t="str">
        <f t="shared" si="0"/>
        <v>75 : 25</v>
      </c>
    </row>
    <row r="6" spans="1:6" ht="12.6" customHeight="1">
      <c r="A6" s="19" t="s">
        <v>50</v>
      </c>
      <c r="B6" s="30" t="s">
        <v>29</v>
      </c>
      <c r="C6">
        <v>30</v>
      </c>
      <c r="D6">
        <v>70</v>
      </c>
      <c r="E6" t="str">
        <f t="shared" si="0"/>
        <v>30 : 70</v>
      </c>
    </row>
    <row r="7" spans="1:6" ht="12.6" customHeight="1">
      <c r="A7" s="19" t="s">
        <v>51</v>
      </c>
      <c r="B7" s="30" t="s">
        <v>27</v>
      </c>
      <c r="C7" s="51">
        <v>0.66666666666666663</v>
      </c>
      <c r="D7" s="51">
        <v>0.33333333333333331</v>
      </c>
      <c r="E7" s="58" t="s">
        <v>95</v>
      </c>
    </row>
    <row r="8" spans="1:6" ht="12.6" customHeight="1">
      <c r="A8" s="19" t="s">
        <v>52</v>
      </c>
      <c r="B8" s="30" t="s">
        <v>130</v>
      </c>
    </row>
    <row r="9" spans="1:6" ht="12.6" customHeight="1">
      <c r="A9" s="19" t="s">
        <v>53</v>
      </c>
      <c r="B9" s="30" t="s">
        <v>129</v>
      </c>
    </row>
    <row r="10" spans="1:6" ht="12.6" customHeight="1">
      <c r="A10" s="19" t="s">
        <v>54</v>
      </c>
      <c r="B10" s="30" t="s">
        <v>187</v>
      </c>
    </row>
    <row r="11" spans="1:6" ht="12.6" customHeight="1">
      <c r="A11" s="19" t="s">
        <v>55</v>
      </c>
      <c r="B11" s="30" t="s">
        <v>188</v>
      </c>
    </row>
    <row r="12" spans="1:6" ht="12.6" customHeight="1">
      <c r="A12" s="19" t="s">
        <v>56</v>
      </c>
      <c r="B12" s="30" t="s">
        <v>189</v>
      </c>
    </row>
    <row r="13" spans="1:6" ht="12.6" customHeight="1">
      <c r="A13" s="19" t="s">
        <v>57</v>
      </c>
    </row>
    <row r="14" spans="1:6" ht="12.6" customHeight="1">
      <c r="A14" s="19" t="s">
        <v>58</v>
      </c>
    </row>
    <row r="15" spans="1:6" ht="12.6" customHeight="1">
      <c r="A15" s="19" t="s">
        <v>59</v>
      </c>
    </row>
    <row r="16" spans="1:6" ht="12.6" customHeight="1">
      <c r="A16" s="19" t="s">
        <v>60</v>
      </c>
    </row>
    <row r="17" spans="1:1" ht="12.6" customHeight="1">
      <c r="A17" s="19" t="s">
        <v>61</v>
      </c>
    </row>
    <row r="18" spans="1:1" ht="12.6" customHeight="1">
      <c r="A18" s="19" t="s">
        <v>62</v>
      </c>
    </row>
  </sheetData>
  <mergeCells count="2">
    <mergeCell ref="C1:D1"/>
    <mergeCell ref="E2:F2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59999389629810485"/>
  </sheetPr>
  <dimension ref="A1:C98"/>
  <sheetViews>
    <sheetView zoomScale="130" zoomScaleNormal="130" workbookViewId="0">
      <selection activeCell="A2" sqref="A2"/>
    </sheetView>
  </sheetViews>
  <sheetFormatPr baseColWidth="10" defaultColWidth="13" defaultRowHeight="15" customHeight="1"/>
  <cols>
    <col min="1" max="1" width="108.140625" style="53" customWidth="1"/>
    <col min="2" max="254" width="13" style="53"/>
    <col min="255" max="255" width="7.42578125" style="53" customWidth="1"/>
    <col min="256" max="256" width="6.42578125" style="53" customWidth="1"/>
    <col min="257" max="257" width="90.140625" style="53" customWidth="1"/>
    <col min="258" max="510" width="13" style="53"/>
    <col min="511" max="511" width="7.42578125" style="53" customWidth="1"/>
    <col min="512" max="512" width="6.42578125" style="53" customWidth="1"/>
    <col min="513" max="513" width="90.140625" style="53" customWidth="1"/>
    <col min="514" max="766" width="13" style="53"/>
    <col min="767" max="767" width="7.42578125" style="53" customWidth="1"/>
    <col min="768" max="768" width="6.42578125" style="53" customWidth="1"/>
    <col min="769" max="769" width="90.140625" style="53" customWidth="1"/>
    <col min="770" max="1022" width="13" style="53"/>
    <col min="1023" max="1023" width="7.42578125" style="53" customWidth="1"/>
    <col min="1024" max="1024" width="6.42578125" style="53" customWidth="1"/>
    <col min="1025" max="1025" width="90.140625" style="53" customWidth="1"/>
    <col min="1026" max="1278" width="13" style="53"/>
    <col min="1279" max="1279" width="7.42578125" style="53" customWidth="1"/>
    <col min="1280" max="1280" width="6.42578125" style="53" customWidth="1"/>
    <col min="1281" max="1281" width="90.140625" style="53" customWidth="1"/>
    <col min="1282" max="1534" width="13" style="53"/>
    <col min="1535" max="1535" width="7.42578125" style="53" customWidth="1"/>
    <col min="1536" max="1536" width="6.42578125" style="53" customWidth="1"/>
    <col min="1537" max="1537" width="90.140625" style="53" customWidth="1"/>
    <col min="1538" max="1790" width="13" style="53"/>
    <col min="1791" max="1791" width="7.42578125" style="53" customWidth="1"/>
    <col min="1792" max="1792" width="6.42578125" style="53" customWidth="1"/>
    <col min="1793" max="1793" width="90.140625" style="53" customWidth="1"/>
    <col min="1794" max="2046" width="13" style="53"/>
    <col min="2047" max="2047" width="7.42578125" style="53" customWidth="1"/>
    <col min="2048" max="2048" width="6.42578125" style="53" customWidth="1"/>
    <col min="2049" max="2049" width="90.140625" style="53" customWidth="1"/>
    <col min="2050" max="2302" width="13" style="53"/>
    <col min="2303" max="2303" width="7.42578125" style="53" customWidth="1"/>
    <col min="2304" max="2304" width="6.42578125" style="53" customWidth="1"/>
    <col min="2305" max="2305" width="90.140625" style="53" customWidth="1"/>
    <col min="2306" max="2558" width="13" style="53"/>
    <col min="2559" max="2559" width="7.42578125" style="53" customWidth="1"/>
    <col min="2560" max="2560" width="6.42578125" style="53" customWidth="1"/>
    <col min="2561" max="2561" width="90.140625" style="53" customWidth="1"/>
    <col min="2562" max="2814" width="13" style="53"/>
    <col min="2815" max="2815" width="7.42578125" style="53" customWidth="1"/>
    <col min="2816" max="2816" width="6.42578125" style="53" customWidth="1"/>
    <col min="2817" max="2817" width="90.140625" style="53" customWidth="1"/>
    <col min="2818" max="3070" width="13" style="53"/>
    <col min="3071" max="3071" width="7.42578125" style="53" customWidth="1"/>
    <col min="3072" max="3072" width="6.42578125" style="53" customWidth="1"/>
    <col min="3073" max="3073" width="90.140625" style="53" customWidth="1"/>
    <col min="3074" max="3326" width="13" style="53"/>
    <col min="3327" max="3327" width="7.42578125" style="53" customWidth="1"/>
    <col min="3328" max="3328" width="6.42578125" style="53" customWidth="1"/>
    <col min="3329" max="3329" width="90.140625" style="53" customWidth="1"/>
    <col min="3330" max="3582" width="13" style="53"/>
    <col min="3583" max="3583" width="7.42578125" style="53" customWidth="1"/>
    <col min="3584" max="3584" width="6.42578125" style="53" customWidth="1"/>
    <col min="3585" max="3585" width="90.140625" style="53" customWidth="1"/>
    <col min="3586" max="3838" width="13" style="53"/>
    <col min="3839" max="3839" width="7.42578125" style="53" customWidth="1"/>
    <col min="3840" max="3840" width="6.42578125" style="53" customWidth="1"/>
    <col min="3841" max="3841" width="90.140625" style="53" customWidth="1"/>
    <col min="3842" max="4094" width="13" style="53"/>
    <col min="4095" max="4095" width="7.42578125" style="53" customWidth="1"/>
    <col min="4096" max="4096" width="6.42578125" style="53" customWidth="1"/>
    <col min="4097" max="4097" width="90.140625" style="53" customWidth="1"/>
    <col min="4098" max="4350" width="13" style="53"/>
    <col min="4351" max="4351" width="7.42578125" style="53" customWidth="1"/>
    <col min="4352" max="4352" width="6.42578125" style="53" customWidth="1"/>
    <col min="4353" max="4353" width="90.140625" style="53" customWidth="1"/>
    <col min="4354" max="4606" width="13" style="53"/>
    <col min="4607" max="4607" width="7.42578125" style="53" customWidth="1"/>
    <col min="4608" max="4608" width="6.42578125" style="53" customWidth="1"/>
    <col min="4609" max="4609" width="90.140625" style="53" customWidth="1"/>
    <col min="4610" max="4862" width="13" style="53"/>
    <col min="4863" max="4863" width="7.42578125" style="53" customWidth="1"/>
    <col min="4864" max="4864" width="6.42578125" style="53" customWidth="1"/>
    <col min="4865" max="4865" width="90.140625" style="53" customWidth="1"/>
    <col min="4866" max="5118" width="13" style="53"/>
    <col min="5119" max="5119" width="7.42578125" style="53" customWidth="1"/>
    <col min="5120" max="5120" width="6.42578125" style="53" customWidth="1"/>
    <col min="5121" max="5121" width="90.140625" style="53" customWidth="1"/>
    <col min="5122" max="5374" width="13" style="53"/>
    <col min="5375" max="5375" width="7.42578125" style="53" customWidth="1"/>
    <col min="5376" max="5376" width="6.42578125" style="53" customWidth="1"/>
    <col min="5377" max="5377" width="90.140625" style="53" customWidth="1"/>
    <col min="5378" max="5630" width="13" style="53"/>
    <col min="5631" max="5631" width="7.42578125" style="53" customWidth="1"/>
    <col min="5632" max="5632" width="6.42578125" style="53" customWidth="1"/>
    <col min="5633" max="5633" width="90.140625" style="53" customWidth="1"/>
    <col min="5634" max="5886" width="13" style="53"/>
    <col min="5887" max="5887" width="7.42578125" style="53" customWidth="1"/>
    <col min="5888" max="5888" width="6.42578125" style="53" customWidth="1"/>
    <col min="5889" max="5889" width="90.140625" style="53" customWidth="1"/>
    <col min="5890" max="6142" width="13" style="53"/>
    <col min="6143" max="6143" width="7.42578125" style="53" customWidth="1"/>
    <col min="6144" max="6144" width="6.42578125" style="53" customWidth="1"/>
    <col min="6145" max="6145" width="90.140625" style="53" customWidth="1"/>
    <col min="6146" max="6398" width="13" style="53"/>
    <col min="6399" max="6399" width="7.42578125" style="53" customWidth="1"/>
    <col min="6400" max="6400" width="6.42578125" style="53" customWidth="1"/>
    <col min="6401" max="6401" width="90.140625" style="53" customWidth="1"/>
    <col min="6402" max="6654" width="13" style="53"/>
    <col min="6655" max="6655" width="7.42578125" style="53" customWidth="1"/>
    <col min="6656" max="6656" width="6.42578125" style="53" customWidth="1"/>
    <col min="6657" max="6657" width="90.140625" style="53" customWidth="1"/>
    <col min="6658" max="6910" width="13" style="53"/>
    <col min="6911" max="6911" width="7.42578125" style="53" customWidth="1"/>
    <col min="6912" max="6912" width="6.42578125" style="53" customWidth="1"/>
    <col min="6913" max="6913" width="90.140625" style="53" customWidth="1"/>
    <col min="6914" max="7166" width="13" style="53"/>
    <col min="7167" max="7167" width="7.42578125" style="53" customWidth="1"/>
    <col min="7168" max="7168" width="6.42578125" style="53" customWidth="1"/>
    <col min="7169" max="7169" width="90.140625" style="53" customWidth="1"/>
    <col min="7170" max="7422" width="13" style="53"/>
    <col min="7423" max="7423" width="7.42578125" style="53" customWidth="1"/>
    <col min="7424" max="7424" width="6.42578125" style="53" customWidth="1"/>
    <col min="7425" max="7425" width="90.140625" style="53" customWidth="1"/>
    <col min="7426" max="7678" width="13" style="53"/>
    <col min="7679" max="7679" width="7.42578125" style="53" customWidth="1"/>
    <col min="7680" max="7680" width="6.42578125" style="53" customWidth="1"/>
    <col min="7681" max="7681" width="90.140625" style="53" customWidth="1"/>
    <col min="7682" max="7934" width="13" style="53"/>
    <col min="7935" max="7935" width="7.42578125" style="53" customWidth="1"/>
    <col min="7936" max="7936" width="6.42578125" style="53" customWidth="1"/>
    <col min="7937" max="7937" width="90.140625" style="53" customWidth="1"/>
    <col min="7938" max="8190" width="13" style="53"/>
    <col min="8191" max="8191" width="7.42578125" style="53" customWidth="1"/>
    <col min="8192" max="8192" width="6.42578125" style="53" customWidth="1"/>
    <col min="8193" max="8193" width="90.140625" style="53" customWidth="1"/>
    <col min="8194" max="8446" width="13" style="53"/>
    <col min="8447" max="8447" width="7.42578125" style="53" customWidth="1"/>
    <col min="8448" max="8448" width="6.42578125" style="53" customWidth="1"/>
    <col min="8449" max="8449" width="90.140625" style="53" customWidth="1"/>
    <col min="8450" max="8702" width="13" style="53"/>
    <col min="8703" max="8703" width="7.42578125" style="53" customWidth="1"/>
    <col min="8704" max="8704" width="6.42578125" style="53" customWidth="1"/>
    <col min="8705" max="8705" width="90.140625" style="53" customWidth="1"/>
    <col min="8706" max="8958" width="13" style="53"/>
    <col min="8959" max="8959" width="7.42578125" style="53" customWidth="1"/>
    <col min="8960" max="8960" width="6.42578125" style="53" customWidth="1"/>
    <col min="8961" max="8961" width="90.140625" style="53" customWidth="1"/>
    <col min="8962" max="9214" width="13" style="53"/>
    <col min="9215" max="9215" width="7.42578125" style="53" customWidth="1"/>
    <col min="9216" max="9216" width="6.42578125" style="53" customWidth="1"/>
    <col min="9217" max="9217" width="90.140625" style="53" customWidth="1"/>
    <col min="9218" max="9470" width="13" style="53"/>
    <col min="9471" max="9471" width="7.42578125" style="53" customWidth="1"/>
    <col min="9472" max="9472" width="6.42578125" style="53" customWidth="1"/>
    <col min="9473" max="9473" width="90.140625" style="53" customWidth="1"/>
    <col min="9474" max="9726" width="13" style="53"/>
    <col min="9727" max="9727" width="7.42578125" style="53" customWidth="1"/>
    <col min="9728" max="9728" width="6.42578125" style="53" customWidth="1"/>
    <col min="9729" max="9729" width="90.140625" style="53" customWidth="1"/>
    <col min="9730" max="9982" width="13" style="53"/>
    <col min="9983" max="9983" width="7.42578125" style="53" customWidth="1"/>
    <col min="9984" max="9984" width="6.42578125" style="53" customWidth="1"/>
    <col min="9985" max="9985" width="90.140625" style="53" customWidth="1"/>
    <col min="9986" max="10238" width="13" style="53"/>
    <col min="10239" max="10239" width="7.42578125" style="53" customWidth="1"/>
    <col min="10240" max="10240" width="6.42578125" style="53" customWidth="1"/>
    <col min="10241" max="10241" width="90.140625" style="53" customWidth="1"/>
    <col min="10242" max="10494" width="13" style="53"/>
    <col min="10495" max="10495" width="7.42578125" style="53" customWidth="1"/>
    <col min="10496" max="10496" width="6.42578125" style="53" customWidth="1"/>
    <col min="10497" max="10497" width="90.140625" style="53" customWidth="1"/>
    <col min="10498" max="10750" width="13" style="53"/>
    <col min="10751" max="10751" width="7.42578125" style="53" customWidth="1"/>
    <col min="10752" max="10752" width="6.42578125" style="53" customWidth="1"/>
    <col min="10753" max="10753" width="90.140625" style="53" customWidth="1"/>
    <col min="10754" max="11006" width="13" style="53"/>
    <col min="11007" max="11007" width="7.42578125" style="53" customWidth="1"/>
    <col min="11008" max="11008" width="6.42578125" style="53" customWidth="1"/>
    <col min="11009" max="11009" width="90.140625" style="53" customWidth="1"/>
    <col min="11010" max="11262" width="13" style="53"/>
    <col min="11263" max="11263" width="7.42578125" style="53" customWidth="1"/>
    <col min="11264" max="11264" width="6.42578125" style="53" customWidth="1"/>
    <col min="11265" max="11265" width="90.140625" style="53" customWidth="1"/>
    <col min="11266" max="11518" width="13" style="53"/>
    <col min="11519" max="11519" width="7.42578125" style="53" customWidth="1"/>
    <col min="11520" max="11520" width="6.42578125" style="53" customWidth="1"/>
    <col min="11521" max="11521" width="90.140625" style="53" customWidth="1"/>
    <col min="11522" max="11774" width="13" style="53"/>
    <col min="11775" max="11775" width="7.42578125" style="53" customWidth="1"/>
    <col min="11776" max="11776" width="6.42578125" style="53" customWidth="1"/>
    <col min="11777" max="11777" width="90.140625" style="53" customWidth="1"/>
    <col min="11778" max="12030" width="13" style="53"/>
    <col min="12031" max="12031" width="7.42578125" style="53" customWidth="1"/>
    <col min="12032" max="12032" width="6.42578125" style="53" customWidth="1"/>
    <col min="12033" max="12033" width="90.140625" style="53" customWidth="1"/>
    <col min="12034" max="12286" width="13" style="53"/>
    <col min="12287" max="12287" width="7.42578125" style="53" customWidth="1"/>
    <col min="12288" max="12288" width="6.42578125" style="53" customWidth="1"/>
    <col min="12289" max="12289" width="90.140625" style="53" customWidth="1"/>
    <col min="12290" max="12542" width="13" style="53"/>
    <col min="12543" max="12543" width="7.42578125" style="53" customWidth="1"/>
    <col min="12544" max="12544" width="6.42578125" style="53" customWidth="1"/>
    <col min="12545" max="12545" width="90.140625" style="53" customWidth="1"/>
    <col min="12546" max="12798" width="13" style="53"/>
    <col min="12799" max="12799" width="7.42578125" style="53" customWidth="1"/>
    <col min="12800" max="12800" width="6.42578125" style="53" customWidth="1"/>
    <col min="12801" max="12801" width="90.140625" style="53" customWidth="1"/>
    <col min="12802" max="13054" width="13" style="53"/>
    <col min="13055" max="13055" width="7.42578125" style="53" customWidth="1"/>
    <col min="13056" max="13056" width="6.42578125" style="53" customWidth="1"/>
    <col min="13057" max="13057" width="90.140625" style="53" customWidth="1"/>
    <col min="13058" max="13310" width="13" style="53"/>
    <col min="13311" max="13311" width="7.42578125" style="53" customWidth="1"/>
    <col min="13312" max="13312" width="6.42578125" style="53" customWidth="1"/>
    <col min="13313" max="13313" width="90.140625" style="53" customWidth="1"/>
    <col min="13314" max="13566" width="13" style="53"/>
    <col min="13567" max="13567" width="7.42578125" style="53" customWidth="1"/>
    <col min="13568" max="13568" width="6.42578125" style="53" customWidth="1"/>
    <col min="13569" max="13569" width="90.140625" style="53" customWidth="1"/>
    <col min="13570" max="13822" width="13" style="53"/>
    <col min="13823" max="13823" width="7.42578125" style="53" customWidth="1"/>
    <col min="13824" max="13824" width="6.42578125" style="53" customWidth="1"/>
    <col min="13825" max="13825" width="90.140625" style="53" customWidth="1"/>
    <col min="13826" max="14078" width="13" style="53"/>
    <col min="14079" max="14079" width="7.42578125" style="53" customWidth="1"/>
    <col min="14080" max="14080" width="6.42578125" style="53" customWidth="1"/>
    <col min="14081" max="14081" width="90.140625" style="53" customWidth="1"/>
    <col min="14082" max="14334" width="13" style="53"/>
    <col min="14335" max="14335" width="7.42578125" style="53" customWidth="1"/>
    <col min="14336" max="14336" width="6.42578125" style="53" customWidth="1"/>
    <col min="14337" max="14337" width="90.140625" style="53" customWidth="1"/>
    <col min="14338" max="14590" width="13" style="53"/>
    <col min="14591" max="14591" width="7.42578125" style="53" customWidth="1"/>
    <col min="14592" max="14592" width="6.42578125" style="53" customWidth="1"/>
    <col min="14593" max="14593" width="90.140625" style="53" customWidth="1"/>
    <col min="14594" max="14846" width="13" style="53"/>
    <col min="14847" max="14847" width="7.42578125" style="53" customWidth="1"/>
    <col min="14848" max="14848" width="6.42578125" style="53" customWidth="1"/>
    <col min="14849" max="14849" width="90.140625" style="53" customWidth="1"/>
    <col min="14850" max="15102" width="13" style="53"/>
    <col min="15103" max="15103" width="7.42578125" style="53" customWidth="1"/>
    <col min="15104" max="15104" width="6.42578125" style="53" customWidth="1"/>
    <col min="15105" max="15105" width="90.140625" style="53" customWidth="1"/>
    <col min="15106" max="15358" width="13" style="53"/>
    <col min="15359" max="15359" width="7.42578125" style="53" customWidth="1"/>
    <col min="15360" max="15360" width="6.42578125" style="53" customWidth="1"/>
    <col min="15361" max="15361" width="90.140625" style="53" customWidth="1"/>
    <col min="15362" max="15614" width="13" style="53"/>
    <col min="15615" max="15615" width="7.42578125" style="53" customWidth="1"/>
    <col min="15616" max="15616" width="6.42578125" style="53" customWidth="1"/>
    <col min="15617" max="15617" width="90.140625" style="53" customWidth="1"/>
    <col min="15618" max="15870" width="13" style="53"/>
    <col min="15871" max="15871" width="7.42578125" style="53" customWidth="1"/>
    <col min="15872" max="15872" width="6.42578125" style="53" customWidth="1"/>
    <col min="15873" max="15873" width="90.140625" style="53" customWidth="1"/>
    <col min="15874" max="16126" width="13" style="53"/>
    <col min="16127" max="16127" width="7.42578125" style="53" customWidth="1"/>
    <col min="16128" max="16128" width="6.42578125" style="53" customWidth="1"/>
    <col min="16129" max="16129" width="90.140625" style="53" customWidth="1"/>
    <col min="16130" max="16384" width="13" style="53"/>
  </cols>
  <sheetData>
    <row r="1" spans="1:3" ht="15" customHeight="1">
      <c r="A1" s="109" t="s">
        <v>24</v>
      </c>
      <c r="B1" s="52"/>
      <c r="C1" s="52"/>
    </row>
    <row r="2" spans="1:3" ht="15" customHeight="1">
      <c r="A2" s="54" t="s">
        <v>160</v>
      </c>
      <c r="B2" s="52"/>
      <c r="C2" s="52"/>
    </row>
    <row r="3" spans="1:3" ht="15" customHeight="1">
      <c r="A3" s="54" t="s">
        <v>168</v>
      </c>
      <c r="B3" s="52"/>
      <c r="C3" s="52"/>
    </row>
    <row r="4" spans="1:3" ht="15" customHeight="1">
      <c r="A4" s="54" t="s">
        <v>159</v>
      </c>
      <c r="B4" s="52"/>
      <c r="C4" s="52"/>
    </row>
    <row r="5" spans="1:3" ht="15" customHeight="1">
      <c r="A5" s="54" t="s">
        <v>65</v>
      </c>
      <c r="B5" s="52"/>
      <c r="C5" s="52"/>
    </row>
    <row r="6" spans="1:3" ht="15" customHeight="1">
      <c r="A6" s="54" t="s">
        <v>104</v>
      </c>
      <c r="B6" s="52"/>
      <c r="C6" s="52"/>
    </row>
    <row r="7" spans="1:3" ht="15" customHeight="1">
      <c r="A7" s="54" t="s">
        <v>170</v>
      </c>
      <c r="B7" s="52"/>
      <c r="C7" s="52"/>
    </row>
    <row r="8" spans="1:3" ht="15" customHeight="1">
      <c r="A8" s="54" t="s">
        <v>171</v>
      </c>
      <c r="B8" s="52"/>
      <c r="C8" s="52"/>
    </row>
    <row r="9" spans="1:3" ht="15" customHeight="1">
      <c r="A9" s="54" t="s">
        <v>176</v>
      </c>
      <c r="B9" s="52"/>
      <c r="C9" s="52"/>
    </row>
    <row r="10" spans="1:3" ht="15" customHeight="1">
      <c r="A10" s="54" t="s">
        <v>96</v>
      </c>
      <c r="B10" s="52"/>
      <c r="C10" s="52"/>
    </row>
    <row r="11" spans="1:3" ht="15" customHeight="1">
      <c r="A11" s="54" t="s">
        <v>105</v>
      </c>
      <c r="B11" s="52"/>
      <c r="C11" s="52"/>
    </row>
    <row r="12" spans="1:3" ht="12.75" customHeight="1">
      <c r="A12" s="54" t="s">
        <v>66</v>
      </c>
      <c r="B12" s="52"/>
      <c r="C12" s="52"/>
    </row>
    <row r="13" spans="1:3" ht="15" customHeight="1">
      <c r="A13" s="80" t="s">
        <v>67</v>
      </c>
      <c r="B13" s="52"/>
      <c r="C13" s="52"/>
    </row>
    <row r="14" spans="1:3" ht="15" customHeight="1">
      <c r="A14" s="54" t="s">
        <v>68</v>
      </c>
      <c r="B14" s="52"/>
      <c r="C14" s="52"/>
    </row>
    <row r="15" spans="1:3" ht="15" customHeight="1">
      <c r="A15" s="54" t="s">
        <v>69</v>
      </c>
      <c r="B15" s="52"/>
      <c r="C15" s="52"/>
    </row>
    <row r="16" spans="1:3" ht="15" customHeight="1">
      <c r="A16" s="54" t="s">
        <v>70</v>
      </c>
      <c r="B16" s="52"/>
      <c r="C16" s="52"/>
    </row>
    <row r="17" spans="1:3" ht="15" customHeight="1">
      <c r="A17" s="54" t="s">
        <v>118</v>
      </c>
      <c r="B17" s="52"/>
      <c r="C17" s="52"/>
    </row>
    <row r="18" spans="1:3" ht="15" customHeight="1">
      <c r="A18" s="54" t="s">
        <v>71</v>
      </c>
      <c r="B18" s="52"/>
      <c r="C18" s="52"/>
    </row>
    <row r="19" spans="1:3" ht="15" customHeight="1">
      <c r="A19" s="54" t="s">
        <v>72</v>
      </c>
      <c r="B19" s="52"/>
      <c r="C19" s="52"/>
    </row>
    <row r="20" spans="1:3" ht="15" customHeight="1">
      <c r="A20" s="54" t="s">
        <v>121</v>
      </c>
      <c r="B20" s="52"/>
      <c r="C20" s="52"/>
    </row>
    <row r="21" spans="1:3" ht="15" customHeight="1">
      <c r="A21" s="54" t="s">
        <v>73</v>
      </c>
      <c r="B21" s="52"/>
      <c r="C21" s="52"/>
    </row>
    <row r="22" spans="1:3" ht="15" customHeight="1">
      <c r="A22" s="54" t="s">
        <v>184</v>
      </c>
      <c r="B22" s="52"/>
      <c r="C22" s="52"/>
    </row>
    <row r="23" spans="1:3" ht="15" customHeight="1">
      <c r="A23" s="54" t="s">
        <v>149</v>
      </c>
      <c r="B23" s="52"/>
      <c r="C23" s="52"/>
    </row>
    <row r="24" spans="1:3" ht="15" customHeight="1">
      <c r="A24" s="54" t="s">
        <v>102</v>
      </c>
      <c r="B24" s="52"/>
      <c r="C24" s="52"/>
    </row>
    <row r="25" spans="1:3" ht="15" customHeight="1">
      <c r="A25" s="54" t="s">
        <v>124</v>
      </c>
      <c r="B25" s="52"/>
      <c r="C25" s="52"/>
    </row>
    <row r="26" spans="1:3" ht="15" customHeight="1">
      <c r="A26" s="54" t="s">
        <v>46</v>
      </c>
      <c r="B26" s="52"/>
      <c r="C26" s="52"/>
    </row>
    <row r="27" spans="1:3" ht="15" customHeight="1">
      <c r="A27" s="54" t="s">
        <v>166</v>
      </c>
      <c r="B27" s="52"/>
      <c r="C27" s="52"/>
    </row>
    <row r="28" spans="1:3" ht="15" customHeight="1">
      <c r="A28" s="54" t="s">
        <v>74</v>
      </c>
      <c r="B28" s="52"/>
      <c r="C28" s="52"/>
    </row>
    <row r="29" spans="1:3" ht="15" customHeight="1">
      <c r="A29" s="54" t="s">
        <v>174</v>
      </c>
      <c r="B29" s="52"/>
      <c r="C29" s="52"/>
    </row>
    <row r="30" spans="1:3" ht="15" customHeight="1">
      <c r="A30" s="54" t="s">
        <v>106</v>
      </c>
      <c r="B30" s="52"/>
      <c r="C30" s="52"/>
    </row>
    <row r="31" spans="1:3" ht="15" customHeight="1">
      <c r="A31" s="54" t="s">
        <v>75</v>
      </c>
      <c r="B31" s="52"/>
      <c r="C31" s="52"/>
    </row>
    <row r="32" spans="1:3" ht="15" customHeight="1">
      <c r="A32" s="54" t="s">
        <v>76</v>
      </c>
      <c r="B32" s="52"/>
      <c r="C32" s="52"/>
    </row>
    <row r="33" spans="1:3" ht="15" customHeight="1">
      <c r="A33" s="54" t="s">
        <v>177</v>
      </c>
      <c r="B33" s="52"/>
      <c r="C33" s="52"/>
    </row>
    <row r="34" spans="1:3" ht="15" customHeight="1">
      <c r="A34" s="54" t="s">
        <v>99</v>
      </c>
      <c r="B34" s="52"/>
      <c r="C34" s="52"/>
    </row>
    <row r="35" spans="1:3" ht="15" customHeight="1">
      <c r="A35" s="54" t="s">
        <v>117</v>
      </c>
      <c r="B35" s="52"/>
      <c r="C35" s="52"/>
    </row>
    <row r="36" spans="1:3" ht="15" customHeight="1">
      <c r="A36" s="54" t="s">
        <v>77</v>
      </c>
      <c r="B36" s="52"/>
      <c r="C36" s="52"/>
    </row>
    <row r="37" spans="1:3" ht="15" customHeight="1">
      <c r="A37" s="54" t="s">
        <v>172</v>
      </c>
      <c r="B37" s="52"/>
      <c r="C37" s="52"/>
    </row>
    <row r="38" spans="1:3" ht="15" customHeight="1">
      <c r="A38" s="54" t="s">
        <v>78</v>
      </c>
      <c r="B38" s="52"/>
      <c r="C38" s="52"/>
    </row>
    <row r="39" spans="1:3" ht="15" customHeight="1">
      <c r="A39" s="54" t="s">
        <v>79</v>
      </c>
      <c r="B39" s="52"/>
      <c r="C39" s="52"/>
    </row>
    <row r="40" spans="1:3" ht="15" customHeight="1">
      <c r="A40" s="54" t="s">
        <v>175</v>
      </c>
      <c r="B40" s="52"/>
      <c r="C40" s="52"/>
    </row>
    <row r="41" spans="1:3" ht="15" customHeight="1">
      <c r="A41" s="54" t="s">
        <v>182</v>
      </c>
      <c r="B41" s="52"/>
      <c r="C41" s="52"/>
    </row>
    <row r="42" spans="1:3" ht="15" customHeight="1">
      <c r="A42" s="54" t="s">
        <v>147</v>
      </c>
      <c r="B42" s="52"/>
      <c r="C42" s="52"/>
    </row>
    <row r="43" spans="1:3" ht="15" customHeight="1">
      <c r="A43" s="54" t="s">
        <v>150</v>
      </c>
      <c r="B43" s="52"/>
      <c r="C43" s="52"/>
    </row>
    <row r="44" spans="1:3" ht="15" customHeight="1">
      <c r="A44" s="54" t="s">
        <v>161</v>
      </c>
      <c r="B44" s="52"/>
      <c r="C44" s="52"/>
    </row>
    <row r="45" spans="1:3" ht="16.5" customHeight="1">
      <c r="A45" s="54" t="s">
        <v>185</v>
      </c>
      <c r="B45" s="52"/>
      <c r="C45" s="52"/>
    </row>
    <row r="46" spans="1:3" ht="15" customHeight="1">
      <c r="A46" s="54" t="s">
        <v>151</v>
      </c>
      <c r="B46" s="52"/>
      <c r="C46" s="52"/>
    </row>
    <row r="47" spans="1:3" ht="15" customHeight="1">
      <c r="A47" s="54" t="s">
        <v>80</v>
      </c>
      <c r="B47" s="52"/>
      <c r="C47" s="52"/>
    </row>
    <row r="48" spans="1:3" ht="15" customHeight="1">
      <c r="A48" s="54" t="s">
        <v>81</v>
      </c>
      <c r="B48" s="52"/>
      <c r="C48" s="52"/>
    </row>
    <row r="49" spans="1:3" ht="15" customHeight="1">
      <c r="A49" s="54" t="s">
        <v>82</v>
      </c>
      <c r="B49" s="52"/>
      <c r="C49" s="52"/>
    </row>
    <row r="50" spans="1:3" ht="15" customHeight="1">
      <c r="A50" s="54" t="s">
        <v>83</v>
      </c>
      <c r="B50" s="52"/>
      <c r="C50" s="52"/>
    </row>
    <row r="51" spans="1:3" ht="15" customHeight="1">
      <c r="A51" s="54" t="s">
        <v>116</v>
      </c>
      <c r="B51" s="52"/>
      <c r="C51" s="52"/>
    </row>
    <row r="52" spans="1:3" ht="15" customHeight="1">
      <c r="A52" s="54" t="s">
        <v>167</v>
      </c>
      <c r="B52" s="52"/>
      <c r="C52" s="52"/>
    </row>
    <row r="53" spans="1:3" ht="15" customHeight="1">
      <c r="A53" s="54" t="s">
        <v>179</v>
      </c>
      <c r="B53" s="52"/>
      <c r="C53" s="52"/>
    </row>
    <row r="54" spans="1:3" ht="15" customHeight="1">
      <c r="A54" s="54" t="s">
        <v>84</v>
      </c>
      <c r="B54" s="52"/>
      <c r="C54" s="52"/>
    </row>
    <row r="55" spans="1:3" ht="15" customHeight="1">
      <c r="A55" s="54" t="s">
        <v>85</v>
      </c>
      <c r="B55" s="52"/>
      <c r="C55" s="52"/>
    </row>
    <row r="56" spans="1:3" ht="15" customHeight="1">
      <c r="A56" s="54" t="s">
        <v>180</v>
      </c>
      <c r="B56" s="52"/>
      <c r="C56" s="52"/>
    </row>
    <row r="57" spans="1:3" ht="15" customHeight="1">
      <c r="A57" s="54" t="s">
        <v>100</v>
      </c>
      <c r="B57" s="52"/>
      <c r="C57" s="52"/>
    </row>
    <row r="58" spans="1:3" ht="15" customHeight="1">
      <c r="A58" s="54" t="s">
        <v>162</v>
      </c>
      <c r="B58" s="52"/>
      <c r="C58" s="52"/>
    </row>
    <row r="59" spans="1:3" ht="15" customHeight="1">
      <c r="A59" s="54" t="s">
        <v>86</v>
      </c>
      <c r="B59" s="52"/>
      <c r="C59" s="52"/>
    </row>
    <row r="60" spans="1:3" ht="15" customHeight="1">
      <c r="A60" s="54" t="s">
        <v>137</v>
      </c>
      <c r="B60" s="52"/>
      <c r="C60" s="52"/>
    </row>
    <row r="61" spans="1:3" ht="15" customHeight="1">
      <c r="A61" s="54" t="s">
        <v>126</v>
      </c>
      <c r="B61" s="52"/>
      <c r="C61" s="52"/>
    </row>
    <row r="62" spans="1:3" ht="15" customHeight="1">
      <c r="A62" s="54" t="s">
        <v>181</v>
      </c>
      <c r="B62" s="52"/>
      <c r="C62" s="52"/>
    </row>
    <row r="63" spans="1:3" ht="15" customHeight="1">
      <c r="A63" s="54" t="s">
        <v>87</v>
      </c>
      <c r="B63" s="52"/>
      <c r="C63" s="52"/>
    </row>
    <row r="64" spans="1:3" ht="15" customHeight="1">
      <c r="A64" s="54" t="s">
        <v>101</v>
      </c>
      <c r="B64" s="52"/>
      <c r="C64" s="52"/>
    </row>
    <row r="65" spans="1:3" ht="15" customHeight="1">
      <c r="A65" s="54" t="s">
        <v>152</v>
      </c>
      <c r="B65" s="52"/>
      <c r="C65" s="52"/>
    </row>
    <row r="66" spans="1:3" ht="15" customHeight="1">
      <c r="A66" s="54" t="s">
        <v>139</v>
      </c>
      <c r="B66" s="52"/>
      <c r="C66" s="52"/>
    </row>
    <row r="67" spans="1:3" ht="15" customHeight="1">
      <c r="A67" s="54" t="s">
        <v>128</v>
      </c>
      <c r="B67" s="52"/>
      <c r="C67" s="52"/>
    </row>
    <row r="68" spans="1:3" ht="13.35" customHeight="1">
      <c r="A68" s="86" t="s">
        <v>115</v>
      </c>
      <c r="B68" s="52"/>
      <c r="C68" s="52"/>
    </row>
    <row r="69" spans="1:3" ht="12.6" customHeight="1">
      <c r="A69" s="86" t="s">
        <v>103</v>
      </c>
      <c r="B69" s="52"/>
      <c r="C69" s="52"/>
    </row>
    <row r="70" spans="1:3" ht="15" customHeight="1">
      <c r="A70" s="54" t="s">
        <v>88</v>
      </c>
      <c r="B70" s="52"/>
      <c r="C70" s="52"/>
    </row>
    <row r="71" spans="1:3" ht="15" customHeight="1">
      <c r="A71" s="54" t="s">
        <v>178</v>
      </c>
      <c r="B71" s="52"/>
      <c r="C71" s="52"/>
    </row>
    <row r="72" spans="1:3" ht="15" customHeight="1">
      <c r="A72" s="54" t="s">
        <v>119</v>
      </c>
      <c r="B72" s="52"/>
      <c r="C72" s="52"/>
    </row>
    <row r="73" spans="1:3" ht="15" customHeight="1">
      <c r="A73" s="54" t="s">
        <v>127</v>
      </c>
      <c r="B73" s="52"/>
      <c r="C73" s="52"/>
    </row>
    <row r="74" spans="1:3" ht="15" customHeight="1">
      <c r="A74" s="54" t="s">
        <v>125</v>
      </c>
      <c r="B74" s="52"/>
      <c r="C74" s="52"/>
    </row>
    <row r="75" spans="1:3" ht="15" customHeight="1">
      <c r="A75" s="85" t="s">
        <v>148</v>
      </c>
      <c r="B75" s="52"/>
      <c r="C75" s="52"/>
    </row>
    <row r="76" spans="1:3" ht="15" customHeight="1">
      <c r="A76" s="54" t="s">
        <v>89</v>
      </c>
      <c r="B76" s="52"/>
      <c r="C76" s="52"/>
    </row>
    <row r="77" spans="1:3" ht="15" customHeight="1">
      <c r="A77" s="54" t="s">
        <v>97</v>
      </c>
      <c r="B77" s="52"/>
      <c r="C77" s="52"/>
    </row>
    <row r="78" spans="1:3" ht="13.5" customHeight="1">
      <c r="A78" s="54" t="s">
        <v>156</v>
      </c>
      <c r="B78" s="52"/>
      <c r="C78" s="52"/>
    </row>
    <row r="79" spans="1:3" ht="15" customHeight="1">
      <c r="A79" s="86" t="s">
        <v>90</v>
      </c>
      <c r="B79" s="52"/>
      <c r="C79" s="52"/>
    </row>
    <row r="80" spans="1:3" ht="15" customHeight="1">
      <c r="A80" s="54" t="s">
        <v>157</v>
      </c>
      <c r="B80" s="52"/>
      <c r="C80" s="52"/>
    </row>
    <row r="81" spans="1:3" ht="15" customHeight="1">
      <c r="A81" s="54" t="s">
        <v>91</v>
      </c>
      <c r="B81" s="52"/>
      <c r="C81" s="52"/>
    </row>
    <row r="82" spans="1:3" ht="15" customHeight="1">
      <c r="A82" s="54" t="s">
        <v>138</v>
      </c>
      <c r="B82" s="52"/>
      <c r="C82" s="52"/>
    </row>
    <row r="83" spans="1:3" ht="15" customHeight="1">
      <c r="A83" s="80" t="s">
        <v>98</v>
      </c>
      <c r="B83" s="52"/>
      <c r="C83" s="52"/>
    </row>
    <row r="84" spans="1:3" ht="15" customHeight="1">
      <c r="A84" s="54" t="s">
        <v>120</v>
      </c>
      <c r="B84" s="52"/>
      <c r="C84" s="52"/>
    </row>
    <row r="85" spans="1:3" ht="15" customHeight="1">
      <c r="A85" s="54" t="s">
        <v>92</v>
      </c>
      <c r="B85" s="52"/>
      <c r="C85" s="52"/>
    </row>
    <row r="86" spans="1:3" ht="14.1" customHeight="1">
      <c r="A86" s="54" t="s">
        <v>169</v>
      </c>
      <c r="B86" s="52"/>
      <c r="C86" s="52"/>
    </row>
    <row r="87" spans="1:3" ht="15" customHeight="1">
      <c r="A87" s="54" t="s">
        <v>93</v>
      </c>
      <c r="B87" s="52"/>
      <c r="C87" s="52"/>
    </row>
    <row r="88" spans="1:3" ht="15" customHeight="1">
      <c r="A88" s="54" t="s">
        <v>94</v>
      </c>
      <c r="B88" s="52"/>
      <c r="C88" s="52"/>
    </row>
    <row r="89" spans="1:3" ht="15" customHeight="1">
      <c r="A89" s="54" t="s">
        <v>158</v>
      </c>
      <c r="B89" s="52"/>
      <c r="C89" s="52"/>
    </row>
    <row r="90" spans="1:3" ht="15" customHeight="1">
      <c r="A90" s="54" t="s">
        <v>163</v>
      </c>
      <c r="B90" s="52"/>
      <c r="C90" s="52"/>
    </row>
    <row r="91" spans="1:3" ht="15" customHeight="1">
      <c r="A91" s="54" t="s">
        <v>153</v>
      </c>
      <c r="B91" s="52"/>
      <c r="C91" s="52"/>
    </row>
    <row r="92" spans="1:3" ht="15" customHeight="1">
      <c r="A92" s="54" t="s">
        <v>183</v>
      </c>
      <c r="B92" s="52"/>
      <c r="C92" s="52"/>
    </row>
    <row r="93" spans="1:3" ht="15" customHeight="1">
      <c r="A93" s="54" t="s">
        <v>107</v>
      </c>
      <c r="B93" s="52"/>
      <c r="C93" s="52"/>
    </row>
    <row r="94" spans="1:3" ht="15" customHeight="1">
      <c r="A94" s="54" t="s">
        <v>154</v>
      </c>
      <c r="B94" s="52"/>
      <c r="C94" s="52"/>
    </row>
    <row r="95" spans="1:3" ht="15" customHeight="1">
      <c r="A95" s="54" t="s">
        <v>155</v>
      </c>
      <c r="B95" s="52"/>
      <c r="C95" s="52"/>
    </row>
    <row r="96" spans="1:3" ht="15" customHeight="1">
      <c r="A96" s="54" t="s">
        <v>165</v>
      </c>
      <c r="B96" s="52"/>
      <c r="C96" s="52"/>
    </row>
    <row r="97" spans="1:3" ht="15" customHeight="1">
      <c r="A97" s="54" t="s">
        <v>173</v>
      </c>
      <c r="B97" s="52"/>
      <c r="C97" s="52"/>
    </row>
    <row r="98" spans="1:3" ht="15" customHeight="1">
      <c r="A98" s="54" t="s">
        <v>164</v>
      </c>
      <c r="B98" s="52"/>
      <c r="C98" s="52"/>
    </row>
  </sheetData>
  <pageMargins left="0.59055118110236227" right="0.27559055118110237" top="0.82677165354330717" bottom="0.70866141732283472" header="0.35433070866141736" footer="0.51181102362204722"/>
  <pageSetup paperSize="9" pageOrder="overThenDown" orientation="portrait" r:id="rId1"/>
  <headerFooter differentFirst="1" alignWithMargins="0">
    <firstFooter>&amp;L&amp;8&amp;Z&amp;F: &amp;A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2</vt:i4>
      </vt:variant>
    </vt:vector>
  </HeadingPairs>
  <TitlesOfParts>
    <vt:vector size="5" baseType="lpstr">
      <vt:lpstr>Formular</vt:lpstr>
      <vt:lpstr>Auswahlfelder</vt:lpstr>
      <vt:lpstr>Einrichtung</vt:lpstr>
      <vt:lpstr>Einrichtung!Druckbereich</vt:lpstr>
      <vt:lpstr>Einrichtung!Print_Area</vt:lpstr>
    </vt:vector>
  </TitlesOfParts>
  <Company>GWK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Anmeldebogen Zuwendungsbedarf</dc:title>
  <dc:creator>An</dc:creator>
  <cp:lastModifiedBy>Schueller, Maike (GWK)</cp:lastModifiedBy>
  <cp:lastPrinted>2022-11-28T09:52:31Z</cp:lastPrinted>
  <dcterms:created xsi:type="dcterms:W3CDTF">2009-12-08T09:27:47Z</dcterms:created>
  <dcterms:modified xsi:type="dcterms:W3CDTF">2026-01-13T07:05:30Z</dcterms:modified>
</cp:coreProperties>
</file>